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persons/person0.xml" ContentType="application/vnd.ms-excel.person+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codeName="DieseArbeitsmappe" defaultThemeVersion="166925"/>
  <mc:AlternateContent xmlns:mc="http://schemas.openxmlformats.org/markup-compatibility/2006">
    <mc:Choice Requires="x15">
      <x15ac:absPath xmlns:x15ac="http://schemas.microsoft.com/office/spreadsheetml/2010/11/ac" url="C:\Users\Patryk\OneDrive\Pulpit\"/>
    </mc:Choice>
  </mc:AlternateContent>
  <xr:revisionPtr revIDLastSave="0" documentId="13_ncr:1_{E2946447-E7CF-459C-BA9F-43EB740509CF}" xr6:coauthVersionLast="47" xr6:coauthVersionMax="47" xr10:uidLastSave="{00000000-0000-0000-0000-000000000000}"/>
  <bookViews>
    <workbookView xWindow="-120" yWindow="-120" windowWidth="29040" windowHeight="15720" xr2:uid="{00000000-000D-0000-FFFF-FFFF00000000}"/>
  </bookViews>
  <sheets>
    <sheet name="Projekt_BMI_EUR" sheetId="4" r:id="rId1"/>
    <sheet name="AF_70" sheetId="5" state="hidden" r:id="rId2"/>
    <sheet name="Förderziele" sheetId="8" r:id="rId3"/>
    <sheet name="Leitfragen" sheetId="9" r:id="rId4"/>
  </sheets>
  <definedNames>
    <definedName name="_xlnm.Print_Area" localSheetId="0">Projekt_BMI_EUR!$A$15:$O$78</definedName>
    <definedName name="_xlnm.Print_Titles" localSheetId="1">AF_70!$14:$15</definedName>
    <definedName name="Z_0580A206_B2F8_4ECB_8DDE_F415AA4A0DD6_.wvu.PrintTitles" localSheetId="1" hidden="1">AF_70!$14:$15</definedName>
  </definedNames>
  <calcPr calcId="191029" fullPrecision="0" concurrentCalc="0"/>
  <customWorkbookViews>
    <customWorkbookView name="Griese, Lennart - Persönliche Ansicht" guid="{0580A206-B2F8-4ECB-8DDE-F415AA4A0DD6}" mergeInterval="0" personalView="1" xWindow="602" windowWidth="1318" windowHeight="1080" activeSheetId="7" showFormulaBar="0" showComments="commIndAndComment"/>
  </customWorkbookViews>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M54" i="4" l="1"/>
  <c r="M55" i="4"/>
  <c r="M56" i="4"/>
  <c r="M57" i="4"/>
  <c r="M58" i="4"/>
  <c r="M59" i="4"/>
  <c r="M60" i="4"/>
  <c r="M61" i="4"/>
  <c r="M62" i="4"/>
  <c r="M63" i="4"/>
  <c r="M64" i="4"/>
  <c r="M65" i="4"/>
  <c r="M66" i="4"/>
  <c r="M67" i="4"/>
  <c r="M68" i="4"/>
  <c r="M69" i="4"/>
  <c r="M70" i="4"/>
  <c r="M71" i="4"/>
  <c r="M72" i="4"/>
  <c r="M73" i="4"/>
  <c r="M74" i="4"/>
  <c r="M75" i="4"/>
  <c r="M76" i="4"/>
  <c r="M77" i="4"/>
  <c r="M78" i="4"/>
  <c r="M53" i="4"/>
  <c r="M48" i="4"/>
  <c r="M49" i="4"/>
  <c r="M50" i="4"/>
  <c r="M51" i="4"/>
  <c r="M47" i="4"/>
  <c r="M34" i="4"/>
  <c r="M35" i="4"/>
  <c r="M36" i="4"/>
  <c r="M37" i="4"/>
  <c r="M38" i="4"/>
  <c r="M39" i="4"/>
  <c r="M40" i="4"/>
  <c r="M41" i="4"/>
  <c r="M42" i="4"/>
  <c r="M43" i="4"/>
  <c r="M44" i="4"/>
  <c r="M45" i="4"/>
  <c r="M33" i="4"/>
  <c r="M27" i="4"/>
  <c r="M28" i="4"/>
  <c r="M29" i="4"/>
  <c r="M30" i="4"/>
  <c r="M31" i="4"/>
  <c r="M26" i="4"/>
  <c r="G53" i="4"/>
  <c r="G54" i="4"/>
  <c r="G55" i="4"/>
  <c r="G56" i="4"/>
  <c r="G57" i="4"/>
  <c r="G58" i="4"/>
  <c r="G59" i="4"/>
  <c r="G27" i="4"/>
  <c r="G28" i="4"/>
  <c r="G29" i="4"/>
  <c r="G30" i="4"/>
  <c r="G31" i="4"/>
  <c r="G51" i="4"/>
  <c r="K52" i="4"/>
  <c r="G60" i="4"/>
  <c r="G61" i="4"/>
  <c r="G62" i="4"/>
  <c r="G63" i="4"/>
  <c r="G64" i="4"/>
  <c r="G65" i="4"/>
  <c r="G66" i="4"/>
  <c r="G67" i="4"/>
  <c r="G68" i="4"/>
  <c r="G69" i="4"/>
  <c r="G70" i="4"/>
  <c r="G71" i="4"/>
  <c r="G72" i="4"/>
  <c r="G73" i="4"/>
  <c r="G74" i="4"/>
  <c r="G75" i="4"/>
  <c r="G76" i="4"/>
  <c r="G77" i="4"/>
  <c r="G78" i="4"/>
  <c r="G52" i="4"/>
  <c r="G47" i="4"/>
  <c r="G48" i="4"/>
  <c r="G49" i="4"/>
  <c r="G50" i="4"/>
  <c r="G46" i="4"/>
  <c r="G26" i="4"/>
  <c r="H25" i="4"/>
  <c r="G33" i="4"/>
  <c r="G34" i="4"/>
  <c r="G35" i="4"/>
  <c r="G36" i="4"/>
  <c r="G37" i="4"/>
  <c r="G38" i="4"/>
  <c r="G39" i="4"/>
  <c r="G40" i="4"/>
  <c r="G41" i="4"/>
  <c r="G42" i="4"/>
  <c r="G43" i="4"/>
  <c r="G44" i="4"/>
  <c r="G45" i="4"/>
  <c r="H32" i="4"/>
  <c r="K32" i="4"/>
  <c r="M52" i="4"/>
  <c r="M46" i="4"/>
  <c r="M32" i="4"/>
  <c r="M25" i="4"/>
  <c r="M24" i="4"/>
  <c r="K25" i="4"/>
  <c r="K24" i="4"/>
  <c r="L25" i="4"/>
  <c r="L32" i="4"/>
  <c r="L24" i="4"/>
  <c r="L46" i="4"/>
  <c r="L52" i="4"/>
  <c r="G19" i="4"/>
  <c r="K46" i="4"/>
  <c r="G20" i="4"/>
  <c r="F12" i="4"/>
  <c r="F9" i="4"/>
  <c r="F10" i="4"/>
  <c r="G24" i="4"/>
  <c r="G17" i="4"/>
  <c r="G18" i="4"/>
  <c r="G22" i="4"/>
  <c r="F7" i="4"/>
  <c r="F8" i="4"/>
  <c r="F13" i="4"/>
  <c r="E11" i="5"/>
  <c r="E8" i="5"/>
  <c r="E9" i="5"/>
  <c r="F369" i="5"/>
  <c r="F365" i="5"/>
  <c r="G356" i="5"/>
  <c r="F356" i="5"/>
  <c r="G352" i="5"/>
  <c r="F352" i="5"/>
  <c r="F328" i="5"/>
  <c r="F324" i="5"/>
  <c r="G315" i="5"/>
  <c r="F315" i="5"/>
  <c r="G311" i="5"/>
  <c r="F311" i="5"/>
  <c r="F287" i="5"/>
  <c r="F283" i="5"/>
  <c r="G274" i="5"/>
  <c r="F274" i="5"/>
  <c r="G270" i="5"/>
  <c r="F270" i="5"/>
  <c r="F246" i="5"/>
  <c r="F242" i="5"/>
  <c r="G233" i="5"/>
  <c r="F233" i="5"/>
  <c r="G229" i="5"/>
  <c r="F229" i="5"/>
  <c r="F205" i="5"/>
  <c r="F201" i="5"/>
  <c r="G192" i="5"/>
  <c r="F192" i="5"/>
  <c r="G188" i="5"/>
  <c r="F188" i="5"/>
  <c r="F164" i="5"/>
  <c r="F160" i="5"/>
  <c r="G151" i="5"/>
  <c r="F151" i="5"/>
  <c r="G147" i="5"/>
  <c r="F147" i="5"/>
  <c r="F123" i="5"/>
  <c r="F119" i="5"/>
  <c r="G110" i="5"/>
  <c r="F110" i="5"/>
  <c r="G106" i="5"/>
  <c r="F106" i="5"/>
  <c r="F82" i="5"/>
  <c r="F78" i="5"/>
  <c r="G69" i="5"/>
  <c r="F69" i="5"/>
  <c r="G65" i="5"/>
  <c r="F65" i="5"/>
  <c r="F28" i="5"/>
  <c r="F24" i="5"/>
  <c r="D1" i="5"/>
  <c r="D1" i="4"/>
  <c r="F23" i="5"/>
  <c r="F105" i="5"/>
  <c r="F98" i="5"/>
  <c r="F103" i="5"/>
  <c r="F187" i="5"/>
  <c r="F180" i="5"/>
  <c r="F181" i="5"/>
  <c r="F269" i="5"/>
  <c r="F262" i="5"/>
  <c r="F263" i="5"/>
  <c r="F351" i="5"/>
  <c r="F344" i="5"/>
  <c r="F345" i="5"/>
  <c r="F64" i="5"/>
  <c r="F57" i="5"/>
  <c r="F58" i="5"/>
  <c r="F146" i="5"/>
  <c r="F139" i="5"/>
  <c r="F140" i="5"/>
  <c r="F228" i="5"/>
  <c r="F221" i="5"/>
  <c r="F222" i="5"/>
  <c r="F310" i="5"/>
  <c r="F303" i="5"/>
  <c r="F304" i="5"/>
  <c r="F99" i="5"/>
  <c r="F226" i="5"/>
  <c r="F267" i="5"/>
  <c r="F62" i="5"/>
  <c r="F349" i="5"/>
  <c r="F308" i="5"/>
  <c r="F185" i="5"/>
  <c r="F144" i="5"/>
  <c r="D4" i="5"/>
  <c r="D3" i="5"/>
  <c r="F41" i="5"/>
  <c r="F37" i="5"/>
  <c r="G28" i="5"/>
  <c r="G24" i="5"/>
  <c r="D4" i="4"/>
  <c r="D3" i="4"/>
  <c r="F16" i="5"/>
  <c r="E6" i="5"/>
  <c r="F17" i="5"/>
  <c r="E7" i="5"/>
  <c r="F21" i="5"/>
  <c r="E12"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Klammt, Bettina</author>
  </authors>
  <commentList>
    <comment ref="E20" authorId="0" shapeId="0" xr:uid="{00000000-0006-0000-0600-000001000000}">
      <text>
        <r>
          <rPr>
            <b/>
            <sz val="9"/>
            <color indexed="81"/>
            <rFont val="Tahoma"/>
            <family val="2"/>
            <charset val="204"/>
          </rPr>
          <t>Klammt, Bettina:</t>
        </r>
        <r>
          <rPr>
            <sz val="9"/>
            <color indexed="81"/>
            <rFont val="Tahoma"/>
            <family val="2"/>
            <charset val="204"/>
          </rPr>
          <t xml:space="preserve">
wichtig: nachrichtlich angegebene unentgeltliche Leistungen fließen NICHT in die Gesamtausgaben ein! Bitte erläutern Sie in Spalte J, wofür der Betrag steht und wie Sie auf den Betrag kommen.</t>
        </r>
      </text>
    </comment>
    <comment ref="E61" authorId="0" shapeId="0" xr:uid="{00000000-0006-0000-0600-000002000000}">
      <text>
        <r>
          <rPr>
            <b/>
            <sz val="9"/>
            <color indexed="81"/>
            <rFont val="Tahoma"/>
            <family val="2"/>
            <charset val="204"/>
          </rPr>
          <t>Klammt, Bettina:</t>
        </r>
        <r>
          <rPr>
            <sz val="9"/>
            <color indexed="81"/>
            <rFont val="Tahoma"/>
            <family val="2"/>
            <charset val="204"/>
          </rPr>
          <t xml:space="preserve">
wichtig: nachrichtlich angegebene unentgeltliche Leistungen fließen NICHT in die Gesamtausgaben ein! Bitte erläutern Sie in Spalte J, wofür der Betrag steht und wie Sie auf den Betrag kommen.</t>
        </r>
      </text>
    </comment>
    <comment ref="E102" authorId="0" shapeId="0" xr:uid="{00000000-0006-0000-0600-000003000000}">
      <text>
        <r>
          <rPr>
            <b/>
            <sz val="9"/>
            <color indexed="81"/>
            <rFont val="Tahoma"/>
            <family val="2"/>
            <charset val="204"/>
          </rPr>
          <t>Klammt, Bettina:</t>
        </r>
        <r>
          <rPr>
            <sz val="9"/>
            <color indexed="81"/>
            <rFont val="Tahoma"/>
            <family val="2"/>
            <charset val="204"/>
          </rPr>
          <t xml:space="preserve">
wichtig: nachrichtlich angegebene unentgeltliche Leistungen fließen NICHT in die Gesamtausgaben ein! Bitte erläutern Sie in Spalte J, wofür der Betrag steht und wie Sie auf den Betrag kommen.</t>
        </r>
      </text>
    </comment>
    <comment ref="E143" authorId="0" shapeId="0" xr:uid="{00000000-0006-0000-0600-000004000000}">
      <text>
        <r>
          <rPr>
            <b/>
            <sz val="9"/>
            <color indexed="81"/>
            <rFont val="Tahoma"/>
            <family val="2"/>
            <charset val="204"/>
          </rPr>
          <t>Klammt, Bettina:</t>
        </r>
        <r>
          <rPr>
            <sz val="9"/>
            <color indexed="81"/>
            <rFont val="Tahoma"/>
            <family val="2"/>
            <charset val="204"/>
          </rPr>
          <t xml:space="preserve">
wichtig: nachrichtlich angegebene unentgeltliche Leistungen fließen NICHT in die Gesamtausgaben ein! Bitte erläutern Sie in Spalte J, wofür der Betrag steht und wie Sie auf den Betrag kommen.</t>
        </r>
      </text>
    </comment>
    <comment ref="E184" authorId="0" shapeId="0" xr:uid="{00000000-0006-0000-0600-000005000000}">
      <text>
        <r>
          <rPr>
            <b/>
            <sz val="9"/>
            <color indexed="81"/>
            <rFont val="Tahoma"/>
            <family val="2"/>
            <charset val="204"/>
          </rPr>
          <t>Klammt, Bettina:</t>
        </r>
        <r>
          <rPr>
            <sz val="9"/>
            <color indexed="81"/>
            <rFont val="Tahoma"/>
            <family val="2"/>
            <charset val="204"/>
          </rPr>
          <t xml:space="preserve">
wichtig: nachrichtlich angegebene unentgeltliche Leistungen fließen NICHT in die Gesamtausgaben ein! Bitte erläutern Sie in Spalte J, wofür der Betrag steht und wie Sie auf den Betrag kommen.</t>
        </r>
      </text>
    </comment>
    <comment ref="E225" authorId="0" shapeId="0" xr:uid="{00000000-0006-0000-0600-000006000000}">
      <text>
        <r>
          <rPr>
            <b/>
            <sz val="9"/>
            <color indexed="81"/>
            <rFont val="Tahoma"/>
            <family val="2"/>
            <charset val="204"/>
          </rPr>
          <t>Klammt, Bettina:</t>
        </r>
        <r>
          <rPr>
            <sz val="9"/>
            <color indexed="81"/>
            <rFont val="Tahoma"/>
            <family val="2"/>
            <charset val="204"/>
          </rPr>
          <t xml:space="preserve">
wichtig: nachrichtlich angegebene unentgeltliche Leistungen fließen NICHT in die Gesamtausgaben ein! Bitte erläutern Sie in Spalte J, wofür der Betrag steht und wie Sie auf den Betrag kommen.</t>
        </r>
      </text>
    </comment>
    <comment ref="E266" authorId="0" shapeId="0" xr:uid="{00000000-0006-0000-0600-000007000000}">
      <text>
        <r>
          <rPr>
            <b/>
            <sz val="9"/>
            <color indexed="81"/>
            <rFont val="Tahoma"/>
            <family val="2"/>
            <charset val="204"/>
          </rPr>
          <t>Klammt, Bettina:</t>
        </r>
        <r>
          <rPr>
            <sz val="9"/>
            <color indexed="81"/>
            <rFont val="Tahoma"/>
            <family val="2"/>
            <charset val="204"/>
          </rPr>
          <t xml:space="preserve">
wichtig: nachrichtlich angegebene unentgeltliche Leistungen fließen NICHT in die Gesamtausgaben ein! Bitte erläutern Sie in Spalte J, wofür der Betrag steht und wie Sie auf den Betrag kommen.</t>
        </r>
      </text>
    </comment>
    <comment ref="E307" authorId="0" shapeId="0" xr:uid="{00000000-0006-0000-0600-000008000000}">
      <text>
        <r>
          <rPr>
            <b/>
            <sz val="9"/>
            <color indexed="81"/>
            <rFont val="Tahoma"/>
            <family val="2"/>
            <charset val="204"/>
          </rPr>
          <t>Klammt, Bettina:</t>
        </r>
        <r>
          <rPr>
            <sz val="9"/>
            <color indexed="81"/>
            <rFont val="Tahoma"/>
            <family val="2"/>
            <charset val="204"/>
          </rPr>
          <t xml:space="preserve">
wichtig: nachrichtlich angegebene unentgeltliche Leistungen fließen NICHT in die Gesamtausgaben ein! Bitte erläutern Sie in Spalte J, wofür der Betrag steht und wie Sie auf den Betrag kommen.</t>
        </r>
      </text>
    </comment>
    <comment ref="E348" authorId="0" shapeId="0" xr:uid="{00000000-0006-0000-0600-000009000000}">
      <text>
        <r>
          <rPr>
            <b/>
            <sz val="9"/>
            <color indexed="81"/>
            <rFont val="Tahoma"/>
            <family val="2"/>
            <charset val="204"/>
          </rPr>
          <t>Klammt, Bettina:</t>
        </r>
        <r>
          <rPr>
            <sz val="9"/>
            <color indexed="81"/>
            <rFont val="Tahoma"/>
            <family val="2"/>
            <charset val="204"/>
          </rPr>
          <t xml:space="preserve">
wichtig: nachrichtlich angegebene unentgeltliche Leistungen fließen NICHT in die Gesamtausgaben ein! Bitte erläutern Sie in Spalte J, wofür der Betrag steht und wie Sie auf den Betrag kommen.</t>
        </r>
      </text>
    </comment>
  </commentList>
</comments>
</file>

<file path=xl/sharedStrings.xml><?xml version="1.0" encoding="utf-8"?>
<sst xmlns="http://schemas.openxmlformats.org/spreadsheetml/2006/main" count="397" uniqueCount="160">
  <si>
    <t>AF 10</t>
  </si>
  <si>
    <t>Ethnokulturelle Arbeit</t>
  </si>
  <si>
    <t>AF 20</t>
  </si>
  <si>
    <t>Jugendarbeit</t>
  </si>
  <si>
    <t>AF 30</t>
  </si>
  <si>
    <t>Erhaltung der deutschen Sprache</t>
  </si>
  <si>
    <t>AF 40</t>
  </si>
  <si>
    <t>Unterstützung der Selbstorganisation</t>
  </si>
  <si>
    <t>AF 69</t>
  </si>
  <si>
    <t>Eliteförderung</t>
  </si>
  <si>
    <t>AF 70</t>
  </si>
  <si>
    <t>Hilfen im sozialen Bereich</t>
  </si>
  <si>
    <t>Baumaßnahmen</t>
  </si>
  <si>
    <t>Eigenmittel</t>
  </si>
  <si>
    <t>Drittmittel</t>
  </si>
  <si>
    <t>Gesamtausgaben</t>
  </si>
  <si>
    <t>nachrichtlich: unentgeltliche Leistungen</t>
  </si>
  <si>
    <t>prozentualer Anteil der unentgeltlichen Leistungen</t>
  </si>
  <si>
    <t>Bearbeitungsdatum:</t>
  </si>
  <si>
    <t>Ziel des AFs:</t>
  </si>
  <si>
    <t>Die deutsche Minderheit vertritt und lebt ihre ethnokulturelle Identität.</t>
  </si>
  <si>
    <t>BMI-Förderung</t>
  </si>
  <si>
    <t>Nr.</t>
  </si>
  <si>
    <t>Name des Projektes</t>
  </si>
  <si>
    <t>Projektbeschreibung</t>
  </si>
  <si>
    <t>Finanzierung</t>
  </si>
  <si>
    <t>Anzahl</t>
  </si>
  <si>
    <t>Anmerkung zu Ausgaben bei Aufstockung und neue Projekte (nur, sofern erforderlich)</t>
  </si>
  <si>
    <t>Titel des Projekts:</t>
  </si>
  <si>
    <t>Aufschlüsselung der Ausgaben</t>
  </si>
  <si>
    <t>gesamt</t>
  </si>
  <si>
    <t>Entgelt / Preis (inkl. Steuern und Abgaben)</t>
  </si>
  <si>
    <t>Anzahl (TN, Pers., etc.)</t>
  </si>
  <si>
    <t>Anzahl (Tage, Mon., Stck, Stn, etc.)</t>
  </si>
  <si>
    <t>Anmerkung zu Ausgaben</t>
  </si>
  <si>
    <t>Anmerkung zu Änderungsantrag</t>
  </si>
  <si>
    <t>Organisation:</t>
  </si>
  <si>
    <t>1. Personalausgaben / Honorare</t>
  </si>
  <si>
    <t xml:space="preserve">1.1. Personalausgaben (festangestelltes Personal): </t>
  </si>
  <si>
    <t>1.2 Honorarkräfte:</t>
  </si>
  <si>
    <t>2. Reisekosten</t>
  </si>
  <si>
    <t>3. Sachausgaben</t>
  </si>
  <si>
    <r>
      <t>Anzahl TN:</t>
    </r>
    <r>
      <rPr>
        <sz val="11"/>
        <color theme="1"/>
        <rFont val="Calibri"/>
        <family val="2"/>
        <charset val="204"/>
        <scheme val="minor"/>
      </rPr>
      <t xml:space="preserve"> </t>
    </r>
  </si>
  <si>
    <t>Anmerkung zu Ausgaben (nur, sofern erforderlich)</t>
  </si>
  <si>
    <t>Die Selbstorganisationen der deutschen Minderheit organisieren ihre Tätigkeit eigenständig entsprechend den zwischen den Mitgliedern vereinbarten Zielen und Perspektiven.</t>
  </si>
  <si>
    <t>Eine ausreichende Anzahl besonders qualifizierter Angehöriger der deutschen Minderheit (Avantgarde) vertritt die Interessen der deutschen Minderheit aktiv nach innen und außen.</t>
  </si>
  <si>
    <r>
      <t>Inhalt:</t>
    </r>
    <r>
      <rPr>
        <sz val="11"/>
        <color theme="1"/>
        <rFont val="Calibri"/>
        <family val="2"/>
        <charset val="204"/>
        <scheme val="minor"/>
      </rPr>
      <t xml:space="preserve"> </t>
    </r>
  </si>
  <si>
    <r>
      <t>Ziele:</t>
    </r>
    <r>
      <rPr>
        <sz val="11"/>
        <color theme="1"/>
        <rFont val="Calibri"/>
        <family val="2"/>
        <charset val="204"/>
        <scheme val="minor"/>
      </rPr>
      <t xml:space="preserve"> </t>
    </r>
  </si>
  <si>
    <r>
      <t>Zielgruppe:</t>
    </r>
    <r>
      <rPr>
        <sz val="11"/>
        <color theme="1"/>
        <rFont val="Calibri"/>
        <family val="2"/>
        <charset val="204"/>
        <scheme val="minor"/>
      </rPr>
      <t xml:space="preserve"> </t>
    </r>
  </si>
  <si>
    <r>
      <t>Zeitraum / Dauer:</t>
    </r>
    <r>
      <rPr>
        <sz val="11"/>
        <color theme="1"/>
        <rFont val="Calibri"/>
        <family val="2"/>
        <charset val="204"/>
        <scheme val="minor"/>
      </rPr>
      <t xml:space="preserve"> </t>
    </r>
  </si>
  <si>
    <r>
      <t>Durchführungsort:</t>
    </r>
    <r>
      <rPr>
        <sz val="11"/>
        <color theme="1"/>
        <rFont val="Calibri"/>
        <family val="2"/>
        <charset val="204"/>
        <scheme val="minor"/>
      </rPr>
      <t xml:space="preserve"> </t>
    </r>
  </si>
  <si>
    <r>
      <t>Erfolgskriterien:</t>
    </r>
    <r>
      <rPr>
        <sz val="11"/>
        <color theme="1"/>
        <rFont val="Calibri"/>
        <family val="2"/>
        <charset val="204"/>
        <scheme val="minor"/>
      </rPr>
      <t xml:space="preserve"> </t>
    </r>
    <r>
      <rPr>
        <b/>
        <u/>
        <sz val="11"/>
        <color theme="1"/>
        <rFont val="Calibri"/>
        <family val="2"/>
        <scheme val="minor"/>
      </rPr>
      <t xml:space="preserve">
quantitativ:</t>
    </r>
    <r>
      <rPr>
        <sz val="11"/>
        <color theme="1"/>
        <rFont val="Calibri"/>
        <family val="2"/>
        <charset val="204"/>
        <scheme val="minor"/>
      </rPr>
      <t xml:space="preserve"> 
</t>
    </r>
    <r>
      <rPr>
        <b/>
        <u/>
        <sz val="11"/>
        <color theme="1"/>
        <rFont val="Calibri"/>
        <family val="2"/>
        <scheme val="minor"/>
      </rPr>
      <t xml:space="preserve">
qualitativ:</t>
    </r>
    <r>
      <rPr>
        <sz val="11"/>
        <color theme="1"/>
        <rFont val="Calibri"/>
        <family val="2"/>
        <charset val="204"/>
        <scheme val="minor"/>
      </rPr>
      <t xml:space="preserve">  
</t>
    </r>
    <r>
      <rPr>
        <b/>
        <u/>
        <sz val="11"/>
        <color theme="1"/>
        <rFont val="Calibri"/>
        <family val="2"/>
        <scheme val="minor"/>
      </rPr>
      <t xml:space="preserve">
</t>
    </r>
  </si>
  <si>
    <t>Ziel</t>
  </si>
  <si>
    <t>Jugendliche nehmen eine aktive Rolle im gesellschaftlichen Leben innerhalb der deutschen Minderheit sowie nach außen ein.</t>
  </si>
  <si>
    <t>Die deutsche Minderheit beherrscht und nutzt die deutsche Sprache und identifiziert sich darüber mit ihrer ethnischen Gruppe.</t>
  </si>
  <si>
    <t>Die Empfänger sind in das aktive Leben der deutschen Minderheit sowie ihrer Organisationen integriert und die Verbindung zwischen den Generationen ist gestärkt.</t>
  </si>
  <si>
    <t>AF 80</t>
  </si>
  <si>
    <t>Partnerschaftsmaßnahmen</t>
  </si>
  <si>
    <t>Die Angehörigen der deutschen Minderheit erfüllen eine Brückenfunktion zwischen ihren Herkunftsländern und Deutschland.</t>
  </si>
  <si>
    <t>Inhalt /Beschreibung</t>
  </si>
  <si>
    <t xml:space="preserve">WAS SOLL GEMACHT WERDEN? </t>
  </si>
  <si>
    <t>Bitte stellen Sie das Projekt in den Kernpunkten dar, Zusammenfassung des Projekts.</t>
  </si>
  <si>
    <t>Bsp.: Sprachkurs für Kinder /Jugendliche / Erwachsene / Senioren / Personen die das Niveau B 1 erreicht haben / Intensivsprachkurse / Vorschulkurse (Dauer 20 h zu je 45 Minuten).</t>
  </si>
  <si>
    <t>Projektziel</t>
  </si>
  <si>
    <t>WARUM?</t>
  </si>
  <si>
    <t>Bitte beschreiben Sie die Projektziele und erläutern Sie, inwieweit durch das Projekt die Ziele des Programms erfüllt werden können.</t>
  </si>
  <si>
    <t>Bsp.: Ziel des AF 30: Die deutsche Minderheit beherrscht und nutzt die deutsche Sprache und identifiziert sich darüber mit ihrer ethnischen Gruppe.</t>
  </si>
  <si>
    <t>Ziel dieses speziellen Projekts: Verbesserung des Sprachniveaus. Durch die Vermittlung der deutschen Sprache mit modernen Lehrmethoden steigt das Wissen über die deutsche Kultur / wird ein modernes Deutschlandbild vermittelt.</t>
  </si>
  <si>
    <t>(Ziel ist nicht, dass der Sprachkurs abgehalten wurde).</t>
  </si>
  <si>
    <t>Zielgruppe</t>
  </si>
  <si>
    <t>FÜR WEN UND WIEVIELE?</t>
  </si>
  <si>
    <t>Bitte geben Sie die wesentlichen Zielgruppen an, die an der Maßnahme teilnehmen sollen und wie viele es sein werden sowie den prozentualen Anteil von ethnischen Deutschen zu sonstigen Teilnehmern (unter Beachtung der zwischen BMI und dMi vereinbarten Obergrenzen).</t>
  </si>
  <si>
    <t>Bsp.: Bis zu 50 Jugendliche im Alter von 14-16 Jahren; davon 60 % Angehörige der deutschen Minderheit.</t>
  </si>
  <si>
    <t>Zeitraum / Dauer</t>
  </si>
  <si>
    <t>WANN UND WIE LANGE?</t>
  </si>
  <si>
    <t>Bitte geben Sie die Projektdauer, welche zur Durchführung der Maßnahme erforderlich ist an.</t>
  </si>
  <si>
    <t xml:space="preserve">Bsp.: 01.03.2021 - 30.06.2021 oder 01./02.03.2021 </t>
  </si>
  <si>
    <t>Durchführungsort</t>
  </si>
  <si>
    <t>WO?</t>
  </si>
  <si>
    <t>Bitte möglichst genau die Region / den Ortsnamen / die Institution / den präzisen Veranstaltungsort angeben.</t>
  </si>
  <si>
    <t>Indikatoren</t>
  </si>
  <si>
    <t>WELCHE MESSBAREN INDIKATOREN?</t>
  </si>
  <si>
    <t>Bitte geben Sie Indikatoren an, die eine Aussage über die Zielerreichung ermöglichen und die messbar / quantifizierbar sind.</t>
  </si>
  <si>
    <t>Bsp.: 1) qualitativ: 70 % der Teilnehmer bestehen die internen Prüfungen zum Abschluss der Sprachmaßnahmen; im Rahmen von Wettbewerbsprojekten wird der Grad der Kenntnisse der deutschen Kultur geprüft.</t>
  </si>
  <si>
    <t>2) quantitativ: ein Erfolg ist dann erreicht, wenn die Anzahl der Teilnehmer höher ist als im  Vorjahr / wenn 30 % der Teilnehmer erfolgreich am Wettbewerb teilgenommen haben.</t>
  </si>
  <si>
    <t>Aus Eigenmitteln finanziert bis zu:</t>
  </si>
  <si>
    <t>Quelle der Drittmittel? (z. B. MSWiA, UMWO, Beiträge der Teilnehmer)</t>
  </si>
  <si>
    <t>Zuständige Person:</t>
  </si>
  <si>
    <t>Drittfinanzierung bis zu:</t>
  </si>
  <si>
    <t>BMI förderung bis zu:</t>
  </si>
  <si>
    <t>Eigenmittel und Drittmittel im Vorjahr</t>
  </si>
  <si>
    <t>1.</t>
  </si>
  <si>
    <t>2.</t>
  </si>
  <si>
    <t>1.1</t>
  </si>
  <si>
    <t>1.1.1</t>
  </si>
  <si>
    <t>1.1.2</t>
  </si>
  <si>
    <t>1.1.3</t>
  </si>
  <si>
    <t>1.1.4</t>
  </si>
  <si>
    <t>1.1.5</t>
  </si>
  <si>
    <t>1.1.6</t>
  </si>
  <si>
    <t>1.2</t>
  </si>
  <si>
    <t>1.2.1</t>
  </si>
  <si>
    <t>1.2.2</t>
  </si>
  <si>
    <t>1.2.3</t>
  </si>
  <si>
    <t>1.2.4</t>
  </si>
  <si>
    <t>1.2.5</t>
  </si>
  <si>
    <t>1.2.6</t>
  </si>
  <si>
    <t>1.2.7</t>
  </si>
  <si>
    <t>1.2.8</t>
  </si>
  <si>
    <t>1.2.9</t>
  </si>
  <si>
    <t>1.2.10</t>
  </si>
  <si>
    <t>1.2.11</t>
  </si>
  <si>
    <t>1.2.12</t>
  </si>
  <si>
    <t>Personalausgaben / Honorare</t>
  </si>
  <si>
    <t xml:space="preserve">Personalausgaben (festangestelltes Personal): </t>
  </si>
  <si>
    <t>Honorarkräfte:</t>
  </si>
  <si>
    <t>1.2.13</t>
  </si>
  <si>
    <t>Reisekosten</t>
  </si>
  <si>
    <t>2.1</t>
  </si>
  <si>
    <t>2.2</t>
  </si>
  <si>
    <t>2.3</t>
  </si>
  <si>
    <t>2.4</t>
  </si>
  <si>
    <t>2.5</t>
  </si>
  <si>
    <t>3.</t>
  </si>
  <si>
    <t>3.1</t>
  </si>
  <si>
    <t>3.2</t>
  </si>
  <si>
    <t>3.3</t>
  </si>
  <si>
    <t>3.4</t>
  </si>
  <si>
    <t>3.5</t>
  </si>
  <si>
    <t>3.6</t>
  </si>
  <si>
    <t>3.7</t>
  </si>
  <si>
    <t>3.8</t>
  </si>
  <si>
    <t>3.9</t>
  </si>
  <si>
    <t>3.10</t>
  </si>
  <si>
    <t>3.11</t>
  </si>
  <si>
    <t>3.12</t>
  </si>
  <si>
    <t>3.13</t>
  </si>
  <si>
    <t>3.14</t>
  </si>
  <si>
    <t>3.15</t>
  </si>
  <si>
    <t>3.16</t>
  </si>
  <si>
    <t>3.17</t>
  </si>
  <si>
    <t>3.18</t>
  </si>
  <si>
    <t>3.19</t>
  </si>
  <si>
    <t>3.20</t>
  </si>
  <si>
    <t>3.21</t>
  </si>
  <si>
    <t>3.22</t>
  </si>
  <si>
    <t>3.23</t>
  </si>
  <si>
    <t>3.24</t>
  </si>
  <si>
    <t>3.25</t>
  </si>
  <si>
    <t>3.26</t>
  </si>
  <si>
    <t xml:space="preserve">Erfolgskriterien: </t>
  </si>
  <si>
    <r>
      <rPr>
        <b/>
        <u/>
        <sz val="11"/>
        <rFont val="Calibri"/>
        <family val="2"/>
        <charset val="238"/>
        <scheme val="minor"/>
      </rPr>
      <t>Inhalt:</t>
    </r>
    <r>
      <rPr>
        <sz val="11"/>
        <rFont val="Calibri"/>
        <family val="2"/>
        <charset val="238"/>
        <scheme val="minor"/>
      </rPr>
      <t xml:space="preserve"> </t>
    </r>
  </si>
  <si>
    <r>
      <rPr>
        <b/>
        <u/>
        <sz val="11"/>
        <rFont val="Calibri"/>
        <family val="2"/>
        <charset val="238"/>
        <scheme val="minor"/>
      </rPr>
      <t>Analyse der Situation und Bedürfnisse:</t>
    </r>
    <r>
      <rPr>
        <b/>
        <sz val="11"/>
        <rFont val="Calibri"/>
        <family val="2"/>
        <charset val="238"/>
        <scheme val="minor"/>
      </rPr>
      <t xml:space="preserve"> </t>
    </r>
  </si>
  <si>
    <r>
      <rPr>
        <b/>
        <u/>
        <sz val="11"/>
        <color theme="1"/>
        <rFont val="Calibri"/>
        <family val="2"/>
        <charset val="238"/>
        <scheme val="minor"/>
      </rPr>
      <t>Ziele:</t>
    </r>
    <r>
      <rPr>
        <sz val="11"/>
        <color theme="1"/>
        <rFont val="Calibri"/>
        <family val="2"/>
        <charset val="238"/>
        <scheme val="minor"/>
      </rPr>
      <t xml:space="preserve"> </t>
    </r>
  </si>
  <si>
    <r>
      <rPr>
        <b/>
        <u/>
        <sz val="11"/>
        <color theme="1"/>
        <rFont val="Calibri"/>
        <family val="2"/>
        <charset val="238"/>
        <scheme val="minor"/>
      </rPr>
      <t>Zielgruppe:</t>
    </r>
    <r>
      <rPr>
        <sz val="11"/>
        <color theme="1"/>
        <rFont val="Calibri"/>
        <family val="2"/>
        <charset val="238"/>
        <scheme val="minor"/>
      </rPr>
      <t xml:space="preserve"> </t>
    </r>
  </si>
  <si>
    <t>Anzahl TN:</t>
  </si>
  <si>
    <r>
      <rPr>
        <b/>
        <u/>
        <sz val="11"/>
        <rFont val="Calibri"/>
        <family val="2"/>
        <charset val="238"/>
        <scheme val="minor"/>
      </rPr>
      <t>Zeitraum / Dauer:</t>
    </r>
    <r>
      <rPr>
        <sz val="11"/>
        <rFont val="Calibri"/>
        <family val="2"/>
        <charset val="238"/>
        <scheme val="minor"/>
      </rPr>
      <t xml:space="preserve"> </t>
    </r>
  </si>
  <si>
    <t>Durchführungsort:</t>
  </si>
  <si>
    <t>quantitativ:</t>
  </si>
  <si>
    <t>qualitativ:</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</si>
</sst>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44" formatCode="_-* #,##0.00\ &quot;zł&quot;_-;\-* #,##0.00\ &quot;zł&quot;_-;_-* &quot;-&quot;??\ &quot;zł&quot;_-;_-@_-"/>
    <numFmt numFmtId="164" formatCode="_-* #,##0.00\ _z_ł_-;\-* #,##0.00\ _z_ł_-;_-* &quot;-&quot;??\ _z_ł_-;_-@_-"/>
    <numFmt numFmtId="165" formatCode="_-* #,##0.00\ &quot;€&quot;_-;\-* #,##0.00\ &quot;€&quot;_-;_-* &quot;-&quot;??\ &quot;€&quot;_-;_-@_-"/>
    <numFmt numFmtId="166" formatCode="_-* #,##0.00\ _₽_-;\-* #,##0.00\ _₽_-;_-* &quot;-&quot;??\ _₽_-;_-@_-"/>
    <numFmt numFmtId="167" formatCode="0.0%"/>
    <numFmt numFmtId="168" formatCode="#,##0.00\ [$€-1]"/>
    <numFmt numFmtId="169" formatCode="_-* #,##0.00\ [$€-1]_-;\-* #,##0.00\ [$€-1]_-;_-* &quot;-&quot;??\ [$€-1]_-;_-@_-"/>
    <numFmt numFmtId="171" formatCode="_-* #,##0.00\ [$€-1]\ * &quot;Drittmittel&quot;_-;\-* #,##0.00\ [$€-1]\ * &quot;Drittmittel&quot;_-;_-* &quot;-&quot;??\ [$€-1]\ * &quot;Drittmittel&quot;_-;_-@_-"/>
    <numFmt numFmtId="172" formatCode="_-* #,##0.00\ [$€-1]\ * &quot;Eigenmittel&quot;_-;\-* #,##0.00\ [$€-1]\ * &quot;Eigenmittel&quot;_-;_-* &quot;-&quot;??\ [$€-1]\ * &quot;Eigenmittel&quot;_-;_-@_-"/>
    <numFmt numFmtId="173" formatCode="_-* #,##0.00\ [$€-1]\ * &quot;BMI&quot;_-;\-* #,##0.00\ [$€-1]\ * &quot;BMI&quot;_-;_-* &quot;-&quot;??\ [$€-1]\ * &quot;BMI&quot;_-;_-@_-"/>
  </numFmts>
  <fonts count="33" x14ac:knownFonts="1">
    <font>
      <sz val="11"/>
      <color theme="1"/>
      <name val="Calibri"/>
      <family val="2"/>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04"/>
      <scheme val="minor"/>
    </font>
    <font>
      <b/>
      <sz val="11"/>
      <color theme="1"/>
      <name val="Calibri"/>
      <family val="2"/>
      <scheme val="minor"/>
    </font>
    <font>
      <sz val="11"/>
      <color theme="1"/>
      <name val="Calibri"/>
      <family val="2"/>
      <scheme val="minor"/>
    </font>
    <font>
      <b/>
      <u/>
      <sz val="11"/>
      <color theme="1"/>
      <name val="Calibri"/>
      <family val="2"/>
      <scheme val="minor"/>
    </font>
    <font>
      <sz val="9"/>
      <color indexed="81"/>
      <name val="Tahoma"/>
      <family val="2"/>
      <charset val="204"/>
    </font>
    <font>
      <b/>
      <sz val="9"/>
      <color indexed="81"/>
      <name val="Tahoma"/>
      <family val="2"/>
      <charset val="204"/>
    </font>
    <font>
      <sz val="10"/>
      <name val="Arial"/>
      <family val="2"/>
    </font>
    <font>
      <sz val="12"/>
      <color theme="1"/>
      <name val="Calibri"/>
      <family val="2"/>
      <scheme val="minor"/>
    </font>
    <font>
      <b/>
      <sz val="12"/>
      <color theme="1"/>
      <name val="Calibri"/>
      <family val="2"/>
      <scheme val="minor"/>
    </font>
    <font>
      <sz val="11"/>
      <name val="Calibri"/>
      <family val="2"/>
      <scheme val="minor"/>
    </font>
    <font>
      <sz val="11"/>
      <color theme="0" tint="-0.34998626667073579"/>
      <name val="Calibri"/>
      <family val="2"/>
      <scheme val="minor"/>
    </font>
    <font>
      <sz val="8"/>
      <color theme="1"/>
      <name val="Calibri"/>
      <family val="2"/>
      <scheme val="minor"/>
    </font>
    <font>
      <i/>
      <sz val="11"/>
      <color rgb="FF7F7F7F"/>
      <name val="Calibri"/>
      <family val="2"/>
      <charset val="238"/>
      <scheme val="minor"/>
    </font>
    <font>
      <b/>
      <sz val="11"/>
      <color theme="1"/>
      <name val="Calibri"/>
      <family val="2"/>
      <charset val="238"/>
      <scheme val="minor"/>
    </font>
    <font>
      <sz val="11"/>
      <name val="Calibri"/>
      <family val="2"/>
      <charset val="238"/>
      <scheme val="minor"/>
    </font>
    <font>
      <sz val="11"/>
      <color indexed="8"/>
      <name val="Calibri"/>
      <family val="2"/>
      <charset val="238"/>
    </font>
    <font>
      <b/>
      <sz val="8"/>
      <color theme="1"/>
      <name val="Calibri"/>
      <family val="2"/>
      <charset val="238"/>
      <scheme val="minor"/>
    </font>
    <font>
      <sz val="8"/>
      <color theme="1"/>
      <name val="Calibri"/>
      <family val="2"/>
      <charset val="238"/>
      <scheme val="minor"/>
    </font>
    <font>
      <sz val="10"/>
      <name val="Arial"/>
      <family val="2"/>
      <charset val="238"/>
    </font>
    <font>
      <b/>
      <sz val="11"/>
      <name val="Calibri"/>
      <family val="2"/>
      <scheme val="minor"/>
    </font>
    <font>
      <sz val="10"/>
      <name val="Arial"/>
      <family val="2"/>
      <charset val="238"/>
    </font>
    <font>
      <sz val="11"/>
      <color rgb="FFFF0000"/>
      <name val="Calibri"/>
      <family val="2"/>
      <charset val="238"/>
      <scheme val="minor"/>
    </font>
    <font>
      <b/>
      <sz val="11"/>
      <name val="Calibri"/>
      <family val="2"/>
      <charset val="238"/>
      <scheme val="minor"/>
    </font>
    <font>
      <b/>
      <sz val="11"/>
      <color rgb="FFFF0000"/>
      <name val="Calibri"/>
      <family val="2"/>
      <charset val="238"/>
      <scheme val="minor"/>
    </font>
    <font>
      <sz val="8"/>
      <name val="Calibri"/>
      <family val="2"/>
      <scheme val="minor"/>
    </font>
    <font>
      <b/>
      <u/>
      <sz val="11"/>
      <name val="Calibri"/>
      <family val="2"/>
      <charset val="238"/>
      <scheme val="minor"/>
    </font>
    <font>
      <b/>
      <u/>
      <sz val="11"/>
      <color theme="1"/>
      <name val="Calibri"/>
      <family val="2"/>
      <charset val="238"/>
      <scheme val="minor"/>
    </font>
  </fonts>
  <fills count="7">
    <fill>
      <patternFill patternType="none"/>
    </fill>
    <fill>
      <patternFill patternType="gray125"/>
    </fill>
    <fill>
      <patternFill patternType="solid">
        <fgColor theme="0" tint="-0.14999847407452621"/>
        <bgColor indexed="64"/>
      </patternFill>
    </fill>
    <fill>
      <patternFill patternType="solid">
        <fgColor rgb="FFFFFF00"/>
        <bgColor indexed="64"/>
      </patternFill>
    </fill>
    <fill>
      <patternFill patternType="solid">
        <fgColor theme="8" tint="0.59999389629810485"/>
        <bgColor indexed="64"/>
      </patternFill>
    </fill>
    <fill>
      <patternFill patternType="solid">
        <fgColor theme="0" tint="-4.9989318521683403E-2"/>
        <bgColor indexed="64"/>
      </patternFill>
    </fill>
    <fill>
      <patternFill patternType="solid">
        <fgColor theme="8" tint="0.79998168889431442"/>
        <bgColor indexed="64"/>
      </patternFill>
    </fill>
  </fills>
  <borders count="4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medium">
        <color indexed="64"/>
      </left>
      <right/>
      <top style="medium">
        <color indexed="64"/>
      </top>
      <bottom style="medium">
        <color indexed="64"/>
      </bottom>
      <diagonal/>
    </border>
    <border>
      <left style="thin">
        <color indexed="64"/>
      </left>
      <right/>
      <top style="thin">
        <color indexed="64"/>
      </top>
      <bottom style="thin">
        <color indexed="64"/>
      </bottom>
      <diagonal/>
    </border>
    <border>
      <left style="medium">
        <color indexed="64"/>
      </left>
      <right/>
      <top/>
      <bottom/>
      <diagonal/>
    </border>
    <border>
      <left style="medium">
        <color indexed="64"/>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bottom style="thin">
        <color indexed="64"/>
      </bottom>
      <diagonal/>
    </border>
    <border>
      <left/>
      <right/>
      <top/>
      <bottom style="medium">
        <color indexed="64"/>
      </bottom>
      <diagonal/>
    </border>
    <border>
      <left/>
      <right/>
      <top style="medium">
        <color indexed="64"/>
      </top>
      <bottom/>
      <diagonal/>
    </border>
    <border>
      <left style="thin">
        <color indexed="64"/>
      </left>
      <right style="medium">
        <color indexed="64"/>
      </right>
      <top style="thin">
        <color indexed="64"/>
      </top>
      <bottom/>
      <diagonal/>
    </border>
    <border>
      <left/>
      <right style="thin">
        <color indexed="64"/>
      </right>
      <top/>
      <bottom style="thin">
        <color indexed="64"/>
      </bottom>
      <diagonal/>
    </border>
    <border>
      <left/>
      <right/>
      <top style="medium">
        <color indexed="64"/>
      </top>
      <bottom style="thin">
        <color indexed="64"/>
      </bottom>
      <diagonal/>
    </border>
    <border>
      <left/>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bottom/>
      <diagonal/>
    </border>
  </borders>
  <cellStyleXfs count="13">
    <xf numFmtId="0" fontId="0" fillId="0" borderId="0"/>
    <xf numFmtId="165" fontId="8" fillId="0" borderId="0" applyFont="0" applyFill="0" applyBorder="0" applyAlignment="0" applyProtection="0"/>
    <xf numFmtId="9" fontId="8" fillId="0" borderId="0" applyFont="0" applyFill="0" applyBorder="0" applyAlignment="0" applyProtection="0"/>
    <xf numFmtId="0" fontId="12" fillId="0" borderId="0"/>
    <xf numFmtId="0" fontId="12" fillId="0" borderId="0"/>
    <xf numFmtId="0" fontId="21" fillId="0" borderId="0"/>
    <xf numFmtId="0" fontId="5" fillId="0" borderId="0"/>
    <xf numFmtId="0" fontId="18" fillId="0" borderId="0" applyNumberFormat="0" applyFill="0" applyBorder="0" applyAlignment="0" applyProtection="0"/>
    <xf numFmtId="0" fontId="26" fillId="0" borderId="0"/>
    <xf numFmtId="9" fontId="24" fillId="0" borderId="0" applyFont="0" applyFill="0" applyBorder="0" applyAlignment="0" applyProtection="0"/>
    <xf numFmtId="0" fontId="4" fillId="0" borderId="0"/>
    <xf numFmtId="44" fontId="4" fillId="0" borderId="0" applyFont="0" applyFill="0" applyBorder="0" applyAlignment="0" applyProtection="0"/>
    <xf numFmtId="9" fontId="4" fillId="0" borderId="0" applyFont="0" applyFill="0" applyBorder="0" applyAlignment="0" applyProtection="0"/>
  </cellStyleXfs>
  <cellXfs count="202">
    <xf numFmtId="0" fontId="0" fillId="0" borderId="0" xfId="0"/>
    <xf numFmtId="0" fontId="13" fillId="0" borderId="0" xfId="0" applyFont="1"/>
    <xf numFmtId="0" fontId="13" fillId="0" borderId="0" xfId="0" applyFont="1" applyAlignment="1">
      <alignment vertical="center"/>
    </xf>
    <xf numFmtId="0" fontId="14" fillId="0" borderId="0" xfId="0" applyFont="1"/>
    <xf numFmtId="0" fontId="15" fillId="0" borderId="0" xfId="0" applyFont="1"/>
    <xf numFmtId="0" fontId="16" fillId="0" borderId="0" xfId="0" applyFont="1"/>
    <xf numFmtId="165" fontId="8" fillId="0" borderId="1" xfId="1" applyFont="1" applyFill="1" applyBorder="1" applyProtection="1">
      <protection locked="0"/>
    </xf>
    <xf numFmtId="9" fontId="8" fillId="0" borderId="1" xfId="2" applyFont="1" applyFill="1" applyBorder="1" applyAlignment="1" applyProtection="1">
      <alignment vertical="center"/>
      <protection locked="0"/>
    </xf>
    <xf numFmtId="165" fontId="8" fillId="0" borderId="11" xfId="1" applyFont="1" applyFill="1" applyBorder="1" applyAlignment="1" applyProtection="1">
      <alignment vertical="center"/>
      <protection locked="0"/>
    </xf>
    <xf numFmtId="165" fontId="8" fillId="0" borderId="13" xfId="1" applyFont="1" applyFill="1" applyBorder="1" applyAlignment="1" applyProtection="1">
      <alignment vertical="center"/>
      <protection locked="0"/>
    </xf>
    <xf numFmtId="165" fontId="8" fillId="0" borderId="15" xfId="1" applyFont="1" applyFill="1" applyBorder="1" applyAlignment="1" applyProtection="1">
      <alignment vertical="center"/>
      <protection locked="0"/>
    </xf>
    <xf numFmtId="0" fontId="0" fillId="0" borderId="0" xfId="0" applyProtection="1">
      <protection locked="0"/>
    </xf>
    <xf numFmtId="0" fontId="0" fillId="0" borderId="0" xfId="0" applyAlignment="1" applyProtection="1">
      <alignment horizontal="left" vertical="top"/>
      <protection locked="0"/>
    </xf>
    <xf numFmtId="14" fontId="0" fillId="3" borderId="0" xfId="0" applyNumberFormat="1" applyFill="1" applyAlignment="1" applyProtection="1">
      <alignment horizontal="left" vertical="top"/>
      <protection locked="0"/>
    </xf>
    <xf numFmtId="14" fontId="0" fillId="0" borderId="0" xfId="0" applyNumberFormat="1" applyAlignment="1" applyProtection="1">
      <alignment horizontal="left" vertical="top"/>
      <protection locked="0"/>
    </xf>
    <xf numFmtId="0" fontId="7" fillId="0" borderId="0" xfId="0" applyFont="1" applyProtection="1">
      <protection locked="0"/>
    </xf>
    <xf numFmtId="0" fontId="7" fillId="0" borderId="10" xfId="0" applyFont="1" applyBorder="1" applyAlignment="1" applyProtection="1">
      <alignment vertical="center"/>
      <protection locked="0"/>
    </xf>
    <xf numFmtId="0" fontId="0" fillId="0" borderId="12" xfId="0" applyBorder="1" applyAlignment="1" applyProtection="1">
      <alignment vertical="center"/>
      <protection locked="0"/>
    </xf>
    <xf numFmtId="0" fontId="0" fillId="0" borderId="14" xfId="0" applyBorder="1" applyAlignment="1" applyProtection="1">
      <alignment vertical="center"/>
      <protection locked="0"/>
    </xf>
    <xf numFmtId="0" fontId="0" fillId="0" borderId="1" xfId="0" applyBorder="1" applyAlignment="1" applyProtection="1">
      <alignment vertical="center" wrapText="1"/>
      <protection locked="0"/>
    </xf>
    <xf numFmtId="0" fontId="7" fillId="2" borderId="1" xfId="0" applyFont="1" applyFill="1" applyBorder="1" applyAlignment="1" applyProtection="1">
      <alignment horizontal="center" vertical="center" wrapText="1"/>
      <protection locked="0"/>
    </xf>
    <xf numFmtId="0" fontId="17" fillId="2" borderId="1" xfId="0" applyFont="1" applyFill="1" applyBorder="1" applyAlignment="1" applyProtection="1">
      <alignment horizontal="center" vertical="center"/>
      <protection locked="0"/>
    </xf>
    <xf numFmtId="0" fontId="7" fillId="4" borderId="10" xfId="0" applyFont="1" applyFill="1" applyBorder="1" applyAlignment="1" applyProtection="1">
      <alignment vertical="center"/>
      <protection locked="0"/>
    </xf>
    <xf numFmtId="165" fontId="7" fillId="4" borderId="11" xfId="1" applyFont="1" applyFill="1" applyBorder="1" applyAlignment="1" applyProtection="1">
      <alignment vertical="center"/>
      <protection locked="0"/>
    </xf>
    <xf numFmtId="0" fontId="0" fillId="0" borderId="1" xfId="0" applyBorder="1" applyProtection="1">
      <protection locked="0"/>
    </xf>
    <xf numFmtId="165" fontId="0" fillId="0" borderId="13" xfId="1" applyFont="1" applyBorder="1" applyAlignment="1" applyProtection="1">
      <alignment vertical="center"/>
      <protection locked="0"/>
    </xf>
    <xf numFmtId="165" fontId="0" fillId="0" borderId="15" xfId="1" applyFont="1" applyBorder="1" applyAlignment="1" applyProtection="1">
      <alignment vertical="center"/>
      <protection locked="0"/>
    </xf>
    <xf numFmtId="0" fontId="0" fillId="0" borderId="4" xfId="0" applyBorder="1" applyAlignment="1" applyProtection="1">
      <alignment vertical="center"/>
      <protection locked="0"/>
    </xf>
    <xf numFmtId="165" fontId="0" fillId="0" borderId="4" xfId="1" applyFont="1" applyBorder="1" applyAlignment="1" applyProtection="1">
      <alignment vertical="center"/>
      <protection locked="0"/>
    </xf>
    <xf numFmtId="0" fontId="0" fillId="0" borderId="1" xfId="0" applyBorder="1" applyAlignment="1" applyProtection="1">
      <alignment vertical="top" wrapText="1"/>
      <protection locked="0"/>
    </xf>
    <xf numFmtId="0" fontId="7" fillId="2" borderId="1" xfId="0" applyFont="1" applyFill="1" applyBorder="1" applyAlignment="1" applyProtection="1">
      <alignment vertical="top"/>
      <protection locked="0"/>
    </xf>
    <xf numFmtId="0" fontId="7" fillId="2" borderId="1" xfId="0" applyFont="1" applyFill="1" applyBorder="1" applyAlignment="1" applyProtection="1">
      <alignment horizontal="center" vertical="top"/>
      <protection locked="0"/>
    </xf>
    <xf numFmtId="0" fontId="7" fillId="2" borderId="1" xfId="0" applyFont="1" applyFill="1" applyBorder="1" applyAlignment="1" applyProtection="1">
      <alignment vertical="top" wrapText="1"/>
      <protection locked="0"/>
    </xf>
    <xf numFmtId="0" fontId="0" fillId="4" borderId="1" xfId="0" applyFill="1" applyBorder="1" applyAlignment="1" applyProtection="1">
      <alignment vertical="top"/>
      <protection locked="0"/>
    </xf>
    <xf numFmtId="165" fontId="0" fillId="4" borderId="1" xfId="0" applyNumberFormat="1" applyFill="1" applyBorder="1" applyAlignment="1" applyProtection="1">
      <alignment vertical="top"/>
      <protection locked="0"/>
    </xf>
    <xf numFmtId="0" fontId="0" fillId="6" borderId="1" xfId="0" applyFill="1" applyBorder="1" applyAlignment="1" applyProtection="1">
      <alignment vertical="top"/>
      <protection locked="0"/>
    </xf>
    <xf numFmtId="165" fontId="0" fillId="6" borderId="1" xfId="0" applyNumberFormat="1" applyFill="1" applyBorder="1" applyAlignment="1" applyProtection="1">
      <alignment vertical="top"/>
      <protection locked="0"/>
    </xf>
    <xf numFmtId="165" fontId="0" fillId="6" borderId="1" xfId="1" applyFont="1" applyFill="1" applyBorder="1" applyAlignment="1" applyProtection="1">
      <alignment vertical="top"/>
      <protection locked="0"/>
    </xf>
    <xf numFmtId="0" fontId="0" fillId="0" borderId="1" xfId="0" applyBorder="1" applyAlignment="1" applyProtection="1">
      <alignment vertical="top"/>
      <protection locked="0"/>
    </xf>
    <xf numFmtId="165" fontId="0" fillId="0" borderId="1" xfId="0" applyNumberFormat="1" applyBorder="1" applyAlignment="1" applyProtection="1">
      <alignment vertical="top"/>
      <protection locked="0"/>
    </xf>
    <xf numFmtId="165" fontId="0" fillId="0" borderId="1" xfId="1" applyFont="1" applyBorder="1" applyAlignment="1" applyProtection="1">
      <alignment vertical="top"/>
      <protection locked="0"/>
    </xf>
    <xf numFmtId="166" fontId="0" fillId="6" borderId="1" xfId="0" applyNumberFormat="1" applyFill="1" applyBorder="1" applyAlignment="1" applyProtection="1">
      <alignment vertical="top"/>
      <protection locked="0"/>
    </xf>
    <xf numFmtId="0" fontId="0" fillId="6" borderId="1" xfId="0" applyFill="1" applyBorder="1" applyAlignment="1" applyProtection="1">
      <alignment vertical="top" wrapText="1"/>
      <protection locked="0"/>
    </xf>
    <xf numFmtId="0" fontId="9" fillId="0" borderId="2" xfId="0" applyFont="1" applyBorder="1" applyAlignment="1" applyProtection="1">
      <alignment vertical="top" wrapText="1"/>
      <protection locked="0"/>
    </xf>
    <xf numFmtId="0" fontId="9" fillId="0" borderId="1" xfId="0" applyFont="1" applyBorder="1" applyAlignment="1" applyProtection="1">
      <alignment vertical="top"/>
      <protection locked="0"/>
    </xf>
    <xf numFmtId="0" fontId="9" fillId="0" borderId="1" xfId="0" applyFont="1" applyBorder="1" applyAlignment="1" applyProtection="1">
      <alignment vertical="top" wrapText="1"/>
      <protection locked="0"/>
    </xf>
    <xf numFmtId="9" fontId="0" fillId="0" borderId="1" xfId="2" applyFont="1" applyBorder="1" applyAlignment="1" applyProtection="1">
      <alignment horizontal="center" vertical="center"/>
      <protection locked="0"/>
    </xf>
    <xf numFmtId="0" fontId="0" fillId="4" borderId="1" xfId="0" applyFill="1" applyBorder="1" applyAlignment="1" applyProtection="1">
      <alignment vertical="top" wrapText="1"/>
      <protection locked="0"/>
    </xf>
    <xf numFmtId="164" fontId="0" fillId="0" borderId="0" xfId="0" applyNumberFormat="1" applyProtection="1">
      <protection locked="0"/>
    </xf>
    <xf numFmtId="0" fontId="19" fillId="0" borderId="0" xfId="0" applyFont="1" applyAlignment="1" applyProtection="1">
      <alignment horizontal="left" vertical="top"/>
      <protection locked="0"/>
    </xf>
    <xf numFmtId="0" fontId="19" fillId="0" borderId="0" xfId="0" applyFont="1" applyProtection="1">
      <protection locked="0"/>
    </xf>
    <xf numFmtId="0" fontId="19" fillId="2" borderId="1" xfId="0" applyFont="1" applyFill="1" applyBorder="1" applyAlignment="1" applyProtection="1">
      <alignment horizontal="center" vertical="center" wrapText="1"/>
      <protection locked="0"/>
    </xf>
    <xf numFmtId="0" fontId="22" fillId="2" borderId="1" xfId="0" applyFont="1" applyFill="1" applyBorder="1" applyAlignment="1" applyProtection="1">
      <alignment horizontal="center" vertical="center"/>
      <protection locked="0"/>
    </xf>
    <xf numFmtId="0" fontId="23" fillId="2" borderId="1" xfId="0" applyFont="1" applyFill="1" applyBorder="1" applyAlignment="1" applyProtection="1">
      <alignment horizontal="center" vertical="center"/>
      <protection locked="0"/>
    </xf>
    <xf numFmtId="0" fontId="15" fillId="0" borderId="0" xfId="0" applyFont="1" applyProtection="1">
      <protection locked="0"/>
    </xf>
    <xf numFmtId="164" fontId="15" fillId="0" borderId="0" xfId="0" applyNumberFormat="1" applyFont="1" applyProtection="1">
      <protection locked="0"/>
    </xf>
    <xf numFmtId="0" fontId="15" fillId="0" borderId="1" xfId="0" applyFont="1" applyBorder="1" applyAlignment="1" applyProtection="1">
      <alignment vertical="top" wrapText="1"/>
      <protection locked="0"/>
    </xf>
    <xf numFmtId="0" fontId="15" fillId="0" borderId="1" xfId="0" applyFont="1" applyBorder="1" applyAlignment="1" applyProtection="1">
      <alignment vertical="top"/>
      <protection locked="0"/>
    </xf>
    <xf numFmtId="0" fontId="15" fillId="0" borderId="0" xfId="0" applyFont="1" applyAlignment="1" applyProtection="1">
      <alignment horizontal="left" vertical="top"/>
      <protection locked="0"/>
    </xf>
    <xf numFmtId="167" fontId="8" fillId="0" borderId="1" xfId="2" applyNumberFormat="1" applyFont="1" applyFill="1" applyBorder="1" applyAlignment="1" applyProtection="1">
      <alignment horizontal="right" vertical="center"/>
      <protection locked="0"/>
    </xf>
    <xf numFmtId="165" fontId="15" fillId="0" borderId="1" xfId="0" applyNumberFormat="1" applyFont="1" applyBorder="1" applyAlignment="1" applyProtection="1">
      <alignment vertical="top"/>
      <protection locked="0"/>
    </xf>
    <xf numFmtId="0" fontId="15" fillId="4" borderId="1" xfId="0" applyFont="1" applyFill="1" applyBorder="1" applyAlignment="1" applyProtection="1">
      <alignment vertical="top"/>
      <protection locked="0"/>
    </xf>
    <xf numFmtId="0" fontId="19" fillId="0" borderId="1" xfId="0" applyFont="1" applyBorder="1" applyAlignment="1" applyProtection="1">
      <alignment horizontal="center" vertical="center" wrapText="1"/>
      <protection locked="0"/>
    </xf>
    <xf numFmtId="0" fontId="23" fillId="0" borderId="1" xfId="0" applyFont="1" applyBorder="1" applyAlignment="1" applyProtection="1">
      <alignment horizontal="center" vertical="center"/>
      <protection locked="0"/>
    </xf>
    <xf numFmtId="0" fontId="15" fillId="0" borderId="1" xfId="0" applyFont="1" applyBorder="1" applyProtection="1">
      <protection locked="0"/>
    </xf>
    <xf numFmtId="0" fontId="15" fillId="0" borderId="1" xfId="0" applyFont="1" applyBorder="1" applyAlignment="1" applyProtection="1">
      <alignment wrapText="1"/>
      <protection locked="0"/>
    </xf>
    <xf numFmtId="0" fontId="25" fillId="2" borderId="1" xfId="0" applyFont="1" applyFill="1" applyBorder="1" applyAlignment="1" applyProtection="1">
      <alignment vertical="top"/>
      <protection locked="0"/>
    </xf>
    <xf numFmtId="0" fontId="25" fillId="2" borderId="1" xfId="0" applyFont="1" applyFill="1" applyBorder="1" applyAlignment="1" applyProtection="1">
      <alignment vertical="top" wrapText="1"/>
      <protection locked="0"/>
    </xf>
    <xf numFmtId="0" fontId="15" fillId="6" borderId="1" xfId="0" applyFont="1" applyFill="1" applyBorder="1" applyAlignment="1" applyProtection="1">
      <alignment vertical="top"/>
      <protection locked="0"/>
    </xf>
    <xf numFmtId="166" fontId="15" fillId="6" borderId="1" xfId="0" applyNumberFormat="1" applyFont="1" applyFill="1" applyBorder="1" applyAlignment="1" applyProtection="1">
      <alignment vertical="top"/>
      <protection locked="0"/>
    </xf>
    <xf numFmtId="0" fontId="15" fillId="6" borderId="1" xfId="0" applyFont="1" applyFill="1" applyBorder="1" applyAlignment="1" applyProtection="1">
      <alignment vertical="top" wrapText="1"/>
      <protection locked="0"/>
    </xf>
    <xf numFmtId="165" fontId="15" fillId="4" borderId="1" xfId="0" applyNumberFormat="1" applyFont="1" applyFill="1" applyBorder="1" applyAlignment="1">
      <alignment vertical="top"/>
    </xf>
    <xf numFmtId="9" fontId="15" fillId="0" borderId="1" xfId="2" applyFont="1" applyBorder="1" applyAlignment="1" applyProtection="1">
      <alignment horizontal="center"/>
    </xf>
    <xf numFmtId="0" fontId="25" fillId="2" borderId="1" xfId="0" applyFont="1" applyFill="1" applyBorder="1" applyAlignment="1" applyProtection="1">
      <alignment horizontal="center" vertical="top"/>
      <protection locked="0"/>
    </xf>
    <xf numFmtId="165" fontId="15" fillId="6" borderId="1" xfId="0" applyNumberFormat="1" applyFont="1" applyFill="1" applyBorder="1" applyAlignment="1" applyProtection="1">
      <alignment vertical="top"/>
      <protection locked="0"/>
    </xf>
    <xf numFmtId="169" fontId="15" fillId="6" borderId="1" xfId="1" applyNumberFormat="1" applyFont="1" applyFill="1" applyBorder="1" applyAlignment="1" applyProtection="1">
      <alignment vertical="top"/>
    </xf>
    <xf numFmtId="169" fontId="25" fillId="4" borderId="11" xfId="1" applyNumberFormat="1" applyFont="1" applyFill="1" applyBorder="1" applyProtection="1"/>
    <xf numFmtId="169" fontId="15" fillId="0" borderId="13" xfId="1" applyNumberFormat="1" applyFont="1" applyFill="1" applyBorder="1" applyProtection="1"/>
    <xf numFmtId="169" fontId="15" fillId="0" borderId="4" xfId="1" applyNumberFormat="1" applyFont="1" applyBorder="1" applyProtection="1">
      <protection locked="0"/>
    </xf>
    <xf numFmtId="0" fontId="0" fillId="0" borderId="0" xfId="0" applyAlignment="1" applyProtection="1">
      <alignment wrapText="1"/>
      <protection locked="0"/>
    </xf>
    <xf numFmtId="168" fontId="0" fillId="0" borderId="0" xfId="0" applyNumberFormat="1" applyProtection="1">
      <protection locked="0"/>
    </xf>
    <xf numFmtId="0" fontId="27" fillId="0" borderId="1" xfId="0" applyFont="1" applyBorder="1" applyProtection="1">
      <protection locked="0"/>
    </xf>
    <xf numFmtId="169" fontId="15" fillId="4" borderId="1" xfId="0" applyNumberFormat="1" applyFont="1" applyFill="1" applyBorder="1" applyAlignment="1" applyProtection="1">
      <alignment vertical="top"/>
      <protection locked="0"/>
    </xf>
    <xf numFmtId="0" fontId="28" fillId="0" borderId="2" xfId="0" applyFont="1" applyBorder="1" applyAlignment="1" applyProtection="1">
      <alignment horizontal="center" vertical="center" wrapText="1"/>
      <protection locked="0"/>
    </xf>
    <xf numFmtId="0" fontId="29" fillId="0" borderId="1" xfId="0" applyFont="1" applyBorder="1" applyAlignment="1" applyProtection="1">
      <alignment wrapText="1"/>
      <protection locked="0"/>
    </xf>
    <xf numFmtId="169" fontId="15" fillId="0" borderId="1" xfId="0" applyNumberFormat="1" applyFont="1" applyBorder="1" applyProtection="1">
      <protection locked="0"/>
    </xf>
    <xf numFmtId="169" fontId="15" fillId="0" borderId="17" xfId="0" applyNumberFormat="1" applyFont="1" applyBorder="1" applyProtection="1">
      <protection locked="0"/>
    </xf>
    <xf numFmtId="169" fontId="15" fillId="4" borderId="16" xfId="0" applyNumberFormat="1" applyFont="1" applyFill="1" applyBorder="1" applyProtection="1">
      <protection locked="0"/>
    </xf>
    <xf numFmtId="0" fontId="15" fillId="5" borderId="0" xfId="0" applyFont="1" applyFill="1" applyProtection="1">
      <protection locked="0"/>
    </xf>
    <xf numFmtId="0" fontId="15" fillId="5" borderId="8" xfId="0" applyFont="1" applyFill="1" applyBorder="1" applyProtection="1">
      <protection locked="0"/>
    </xf>
    <xf numFmtId="0" fontId="23" fillId="2" borderId="2" xfId="0" applyFont="1" applyFill="1" applyBorder="1" applyAlignment="1" applyProtection="1">
      <alignment horizontal="center" vertical="center"/>
      <protection locked="0"/>
    </xf>
    <xf numFmtId="0" fontId="25" fillId="2" borderId="24" xfId="0" applyFont="1" applyFill="1" applyBorder="1" applyAlignment="1" applyProtection="1">
      <alignment vertical="top" wrapText="1"/>
      <protection locked="0"/>
    </xf>
    <xf numFmtId="0" fontId="15" fillId="4" borderId="24" xfId="0" applyFont="1" applyFill="1" applyBorder="1" applyAlignment="1" applyProtection="1">
      <alignment vertical="top"/>
      <protection locked="0"/>
    </xf>
    <xf numFmtId="0" fontId="15" fillId="6" borderId="24" xfId="0" applyFont="1" applyFill="1" applyBorder="1" applyAlignment="1" applyProtection="1">
      <alignment vertical="top"/>
      <protection locked="0"/>
    </xf>
    <xf numFmtId="0" fontId="25" fillId="2" borderId="21" xfId="0" applyFont="1" applyFill="1" applyBorder="1" applyAlignment="1" applyProtection="1">
      <alignment vertical="top"/>
      <protection locked="0"/>
    </xf>
    <xf numFmtId="0" fontId="15" fillId="4" borderId="21" xfId="0" applyFont="1" applyFill="1" applyBorder="1" applyAlignment="1" applyProtection="1">
      <alignment vertical="top"/>
      <protection locked="0"/>
    </xf>
    <xf numFmtId="0" fontId="15" fillId="6" borderId="21" xfId="0" applyFont="1" applyFill="1" applyBorder="1" applyAlignment="1" applyProtection="1">
      <alignment vertical="top"/>
      <protection locked="0"/>
    </xf>
    <xf numFmtId="0" fontId="15" fillId="6" borderId="21" xfId="0" applyFont="1" applyFill="1" applyBorder="1" applyAlignment="1" applyProtection="1">
      <alignment vertical="top" wrapText="1"/>
      <protection locked="0"/>
    </xf>
    <xf numFmtId="0" fontId="25" fillId="2" borderId="10" xfId="0" applyFont="1" applyFill="1" applyBorder="1" applyAlignment="1" applyProtection="1">
      <alignment vertical="top" wrapText="1"/>
      <protection locked="0"/>
    </xf>
    <xf numFmtId="169" fontId="15" fillId="0" borderId="13" xfId="1" applyNumberFormat="1" applyFont="1" applyBorder="1" applyProtection="1"/>
    <xf numFmtId="169" fontId="15" fillId="0" borderId="15" xfId="1" applyNumberFormat="1" applyFont="1" applyBorder="1" applyProtection="1"/>
    <xf numFmtId="0" fontId="15" fillId="5" borderId="5" xfId="0" applyFont="1" applyFill="1" applyBorder="1" applyProtection="1">
      <protection locked="0"/>
    </xf>
    <xf numFmtId="0" fontId="15" fillId="5" borderId="22" xfId="0" applyFont="1" applyFill="1" applyBorder="1" applyProtection="1">
      <protection locked="0"/>
    </xf>
    <xf numFmtId="0" fontId="15" fillId="5" borderId="20" xfId="0" applyFont="1" applyFill="1" applyBorder="1" applyProtection="1">
      <protection locked="0"/>
    </xf>
    <xf numFmtId="169" fontId="15" fillId="0" borderId="4" xfId="0" applyNumberFormat="1" applyFont="1" applyBorder="1" applyProtection="1">
      <protection locked="0"/>
    </xf>
    <xf numFmtId="169" fontId="15" fillId="0" borderId="31" xfId="0" applyNumberFormat="1" applyFont="1" applyBorder="1" applyProtection="1">
      <protection locked="0"/>
    </xf>
    <xf numFmtId="171" fontId="15" fillId="4" borderId="12" xfId="0" applyNumberFormat="1" applyFont="1" applyFill="1" applyBorder="1" applyAlignment="1" applyProtection="1">
      <alignment vertical="top"/>
      <protection locked="0"/>
    </xf>
    <xf numFmtId="171" fontId="15" fillId="6" borderId="12" xfId="0" applyNumberFormat="1" applyFont="1" applyFill="1" applyBorder="1" applyAlignment="1" applyProtection="1">
      <alignment vertical="top"/>
      <protection locked="0"/>
    </xf>
    <xf numFmtId="171" fontId="15" fillId="0" borderId="12" xfId="0" applyNumberFormat="1" applyFont="1" applyBorder="1" applyAlignment="1" applyProtection="1">
      <alignment vertical="top"/>
      <protection locked="0"/>
    </xf>
    <xf numFmtId="0" fontId="25" fillId="2" borderId="32" xfId="0" applyFont="1" applyFill="1" applyBorder="1" applyAlignment="1" applyProtection="1">
      <alignment vertical="top" wrapText="1"/>
      <protection locked="0"/>
    </xf>
    <xf numFmtId="172" fontId="15" fillId="4" borderId="24" xfId="0" applyNumberFormat="1" applyFont="1" applyFill="1" applyBorder="1" applyAlignment="1" applyProtection="1">
      <alignment vertical="top"/>
      <protection locked="0"/>
    </xf>
    <xf numFmtId="172" fontId="15" fillId="6" borderId="24" xfId="0" applyNumberFormat="1" applyFont="1" applyFill="1" applyBorder="1" applyAlignment="1" applyProtection="1">
      <alignment vertical="top"/>
      <protection locked="0"/>
    </xf>
    <xf numFmtId="172" fontId="15" fillId="0" borderId="24" xfId="0" applyNumberFormat="1" applyFont="1" applyBorder="1" applyAlignment="1" applyProtection="1">
      <alignment vertical="top"/>
      <protection locked="0"/>
    </xf>
    <xf numFmtId="0" fontId="25" fillId="2" borderId="16" xfId="0" applyFont="1" applyFill="1" applyBorder="1" applyAlignment="1" applyProtection="1">
      <alignment vertical="top" wrapText="1"/>
      <protection locked="0"/>
    </xf>
    <xf numFmtId="173" fontId="15" fillId="4" borderId="17" xfId="0" applyNumberFormat="1" applyFont="1" applyFill="1" applyBorder="1" applyAlignment="1" applyProtection="1">
      <alignment vertical="top"/>
      <protection locked="0"/>
    </xf>
    <xf numFmtId="173" fontId="15" fillId="6" borderId="17" xfId="0" applyNumberFormat="1" applyFont="1" applyFill="1" applyBorder="1" applyAlignment="1" applyProtection="1">
      <alignment vertical="top"/>
      <protection locked="0"/>
    </xf>
    <xf numFmtId="173" fontId="15" fillId="0" borderId="17" xfId="0" applyNumberFormat="1" applyFont="1" applyBorder="1" applyAlignment="1" applyProtection="1">
      <alignment vertical="top"/>
      <protection locked="0"/>
    </xf>
    <xf numFmtId="165" fontId="25" fillId="0" borderId="11" xfId="1" applyFont="1" applyFill="1" applyBorder="1" applyAlignment="1" applyProtection="1">
      <alignment vertical="center"/>
      <protection locked="0"/>
    </xf>
    <xf numFmtId="165" fontId="20" fillId="0" borderId="38" xfId="1" applyFont="1" applyFill="1" applyBorder="1" applyAlignment="1" applyProtection="1">
      <alignment vertical="center"/>
      <protection locked="0"/>
    </xf>
    <xf numFmtId="165" fontId="20" fillId="0" borderId="41" xfId="1" applyFont="1" applyFill="1" applyBorder="1" applyAlignment="1" applyProtection="1">
      <alignment vertical="center"/>
      <protection locked="0"/>
    </xf>
    <xf numFmtId="165" fontId="20" fillId="0" borderId="40" xfId="1" applyFont="1" applyFill="1" applyBorder="1" applyAlignment="1" applyProtection="1">
      <alignment vertical="center"/>
      <protection locked="0"/>
    </xf>
    <xf numFmtId="165" fontId="20" fillId="0" borderId="1" xfId="1" applyFont="1" applyFill="1" applyBorder="1" applyAlignment="1" applyProtection="1">
      <alignment vertical="center"/>
      <protection locked="0"/>
    </xf>
    <xf numFmtId="49" fontId="20" fillId="0" borderId="1" xfId="0" applyNumberFormat="1" applyFont="1" applyBorder="1" applyAlignment="1" applyProtection="1">
      <alignment horizontal="left" vertical="top" wrapText="1"/>
      <protection locked="0"/>
    </xf>
    <xf numFmtId="49" fontId="19" fillId="4" borderId="1" xfId="0" applyNumberFormat="1" applyFont="1" applyFill="1" applyBorder="1" applyAlignment="1" applyProtection="1">
      <alignment horizontal="left" vertical="top" wrapText="1"/>
      <protection locked="0"/>
    </xf>
    <xf numFmtId="49" fontId="3" fillId="0" borderId="1" xfId="0" applyNumberFormat="1" applyFont="1" applyBorder="1" applyAlignment="1" applyProtection="1">
      <alignment horizontal="left" vertical="top" wrapText="1"/>
      <protection locked="0"/>
    </xf>
    <xf numFmtId="49" fontId="20" fillId="4" borderId="1" xfId="0" applyNumberFormat="1" applyFont="1" applyFill="1" applyBorder="1" applyAlignment="1" applyProtection="1">
      <alignment horizontal="left" vertical="top" wrapText="1"/>
      <protection locked="0"/>
    </xf>
    <xf numFmtId="49" fontId="28" fillId="4" borderId="21" xfId="0" applyNumberFormat="1" applyFont="1" applyFill="1" applyBorder="1" applyAlignment="1" applyProtection="1">
      <alignment horizontal="left" vertical="top" wrapText="1"/>
      <protection locked="0"/>
    </xf>
    <xf numFmtId="49" fontId="28" fillId="6" borderId="21" xfId="0" applyNumberFormat="1" applyFont="1" applyFill="1" applyBorder="1" applyAlignment="1" applyProtection="1">
      <alignment horizontal="left" vertical="top" wrapText="1"/>
      <protection locked="0"/>
    </xf>
    <xf numFmtId="49" fontId="20" fillId="0" borderId="21" xfId="0" applyNumberFormat="1" applyFont="1" applyBorder="1" applyAlignment="1" applyProtection="1">
      <alignment horizontal="left" vertical="top" wrapText="1"/>
      <protection locked="0"/>
    </xf>
    <xf numFmtId="49" fontId="25" fillId="6" borderId="21" xfId="0" applyNumberFormat="1" applyFont="1" applyFill="1" applyBorder="1" applyAlignment="1" applyProtection="1">
      <alignment horizontal="left" vertical="top" wrapText="1"/>
      <protection locked="0"/>
    </xf>
    <xf numFmtId="0" fontId="0" fillId="0" borderId="0" xfId="0" applyAlignment="1" applyProtection="1">
      <alignment horizontal="left"/>
      <protection locked="0"/>
    </xf>
    <xf numFmtId="0" fontId="31" fillId="0" borderId="2" xfId="0" applyFont="1" applyBorder="1" applyAlignment="1" applyProtection="1">
      <alignment vertical="top" wrapText="1"/>
      <protection locked="0"/>
    </xf>
    <xf numFmtId="0" fontId="9" fillId="0" borderId="2" xfId="0" applyFont="1" applyBorder="1" applyAlignment="1" applyProtection="1">
      <alignment horizontal="left" vertical="top" wrapText="1"/>
      <protection locked="0"/>
    </xf>
    <xf numFmtId="0" fontId="9" fillId="0" borderId="3" xfId="0" applyFont="1" applyBorder="1" applyAlignment="1" applyProtection="1">
      <alignment horizontal="left" vertical="top" wrapText="1"/>
      <protection locked="0"/>
    </xf>
    <xf numFmtId="0" fontId="9" fillId="0" borderId="4" xfId="0" applyFont="1" applyBorder="1" applyAlignment="1" applyProtection="1">
      <alignment horizontal="left" vertical="top" wrapText="1"/>
      <protection locked="0"/>
    </xf>
    <xf numFmtId="0" fontId="15" fillId="0" borderId="3" xfId="0" applyFont="1" applyBorder="1" applyAlignment="1" applyProtection="1">
      <alignment horizontal="center" vertical="top" wrapText="1"/>
      <protection locked="0"/>
    </xf>
    <xf numFmtId="0" fontId="19" fillId="2" borderId="24" xfId="0" applyFont="1" applyFill="1" applyBorder="1" applyAlignment="1" applyProtection="1">
      <alignment horizontal="center" vertical="center" wrapText="1"/>
      <protection locked="0"/>
    </xf>
    <xf numFmtId="0" fontId="19" fillId="2" borderId="21" xfId="0" applyFont="1" applyFill="1" applyBorder="1" applyAlignment="1" applyProtection="1">
      <alignment horizontal="center" vertical="center" wrapText="1"/>
      <protection locked="0"/>
    </xf>
    <xf numFmtId="0" fontId="23" fillId="2" borderId="24" xfId="0" applyFont="1" applyFill="1" applyBorder="1" applyAlignment="1" applyProtection="1">
      <alignment horizontal="center" vertical="center"/>
      <protection locked="0"/>
    </xf>
    <xf numFmtId="0" fontId="23" fillId="2" borderId="22" xfId="0" applyFont="1" applyFill="1" applyBorder="1" applyAlignment="1" applyProtection="1">
      <alignment horizontal="center" vertical="center"/>
      <protection locked="0"/>
    </xf>
    <xf numFmtId="0" fontId="15" fillId="0" borderId="1" xfId="0" applyFont="1" applyBorder="1" applyAlignment="1">
      <alignment horizontal="center" vertical="top" wrapText="1"/>
    </xf>
    <xf numFmtId="0" fontId="25" fillId="4" borderId="10" xfId="0" applyFont="1" applyFill="1" applyBorder="1" applyAlignment="1" applyProtection="1">
      <alignment horizontal="left"/>
      <protection locked="0"/>
    </xf>
    <xf numFmtId="0" fontId="25" fillId="4" borderId="45" xfId="0" applyFont="1" applyFill="1" applyBorder="1" applyAlignment="1" applyProtection="1">
      <alignment horizontal="left"/>
      <protection locked="0"/>
    </xf>
    <xf numFmtId="0" fontId="15" fillId="0" borderId="26" xfId="0" applyFont="1" applyBorder="1" applyAlignment="1" applyProtection="1">
      <alignment horizontal="left" wrapText="1"/>
      <protection locked="0"/>
    </xf>
    <xf numFmtId="0" fontId="15" fillId="0" borderId="27" xfId="0" applyFont="1" applyBorder="1" applyAlignment="1" applyProtection="1">
      <alignment horizontal="left" wrapText="1"/>
      <protection locked="0"/>
    </xf>
    <xf numFmtId="0" fontId="15" fillId="0" borderId="25" xfId="0" applyFont="1" applyBorder="1" applyAlignment="1" applyProtection="1">
      <alignment horizontal="left" wrapText="1"/>
      <protection locked="0"/>
    </xf>
    <xf numFmtId="0" fontId="15" fillId="0" borderId="28" xfId="0" applyFont="1" applyBorder="1" applyAlignment="1" applyProtection="1">
      <alignment horizontal="left" wrapText="1"/>
      <protection locked="0"/>
    </xf>
    <xf numFmtId="0" fontId="15" fillId="0" borderId="29" xfId="0" applyFont="1" applyBorder="1" applyAlignment="1" applyProtection="1">
      <alignment horizontal="left" wrapText="1"/>
      <protection locked="0"/>
    </xf>
    <xf numFmtId="0" fontId="15" fillId="0" borderId="30" xfId="0" applyFont="1" applyBorder="1" applyAlignment="1" applyProtection="1">
      <alignment horizontal="left" wrapText="1"/>
      <protection locked="0"/>
    </xf>
    <xf numFmtId="0" fontId="20" fillId="0" borderId="3" xfId="0" applyFont="1" applyBorder="1" applyAlignment="1" applyProtection="1">
      <alignment horizontal="center" vertical="top" wrapText="1"/>
      <protection locked="0"/>
    </xf>
    <xf numFmtId="0" fontId="20" fillId="0" borderId="4" xfId="0" applyFont="1" applyBorder="1" applyAlignment="1" applyProtection="1">
      <alignment horizontal="center" vertical="top" wrapText="1"/>
      <protection locked="0"/>
    </xf>
    <xf numFmtId="0" fontId="15" fillId="0" borderId="18" xfId="0" applyFont="1" applyBorder="1" applyAlignment="1" applyProtection="1">
      <alignment horizontal="left"/>
      <protection locked="0"/>
    </xf>
    <xf numFmtId="0" fontId="15" fillId="0" borderId="21" xfId="0" applyFont="1" applyBorder="1" applyAlignment="1" applyProtection="1">
      <alignment horizontal="left"/>
      <protection locked="0"/>
    </xf>
    <xf numFmtId="0" fontId="15" fillId="0" borderId="19" xfId="0" applyFont="1" applyBorder="1" applyAlignment="1" applyProtection="1">
      <alignment horizontal="left"/>
      <protection locked="0"/>
    </xf>
    <xf numFmtId="0" fontId="15" fillId="0" borderId="36" xfId="0" applyFont="1" applyBorder="1" applyAlignment="1" applyProtection="1">
      <alignment horizontal="left"/>
      <protection locked="0"/>
    </xf>
    <xf numFmtId="0" fontId="15" fillId="0" borderId="4" xfId="0" applyFont="1" applyBorder="1" applyAlignment="1" applyProtection="1">
      <alignment horizontal="left" vertical="center"/>
      <protection locked="0"/>
    </xf>
    <xf numFmtId="0" fontId="15" fillId="0" borderId="1" xfId="0" applyFont="1" applyBorder="1" applyAlignment="1" applyProtection="1">
      <alignment horizontal="left" wrapText="1"/>
      <protection locked="0"/>
    </xf>
    <xf numFmtId="0" fontId="25" fillId="2" borderId="0" xfId="0" applyFont="1" applyFill="1" applyAlignment="1" applyProtection="1">
      <alignment horizontal="center" vertical="top"/>
      <protection locked="0"/>
    </xf>
    <xf numFmtId="0" fontId="25" fillId="2" borderId="20" xfId="0" applyFont="1" applyFill="1" applyBorder="1" applyAlignment="1" applyProtection="1">
      <alignment horizontal="center" vertical="top"/>
      <protection locked="0"/>
    </xf>
    <xf numFmtId="0" fontId="15" fillId="0" borderId="1" xfId="0" applyFont="1" applyBorder="1" applyAlignment="1" applyProtection="1">
      <alignment horizontal="center" vertical="top" wrapText="1"/>
      <protection locked="0"/>
    </xf>
    <xf numFmtId="0" fontId="0" fillId="0" borderId="44" xfId="0" applyBorder="1" applyAlignment="1" applyProtection="1">
      <alignment horizontal="center"/>
      <protection locked="0"/>
    </xf>
    <xf numFmtId="14" fontId="0" fillId="0" borderId="0" xfId="0" applyNumberFormat="1" applyAlignment="1" applyProtection="1">
      <alignment horizontal="center" vertical="top"/>
      <protection locked="0"/>
    </xf>
    <xf numFmtId="0" fontId="7" fillId="0" borderId="0" xfId="0" applyFont="1" applyAlignment="1" applyProtection="1">
      <alignment horizontal="left"/>
      <protection locked="0"/>
    </xf>
    <xf numFmtId="0" fontId="7" fillId="0" borderId="39" xfId="0" applyFont="1" applyBorder="1" applyAlignment="1" applyProtection="1">
      <alignment horizontal="center"/>
      <protection locked="0"/>
    </xf>
    <xf numFmtId="0" fontId="7" fillId="2" borderId="23" xfId="0" applyFont="1" applyFill="1" applyBorder="1" applyAlignment="1" applyProtection="1">
      <alignment horizontal="center" vertical="center"/>
      <protection locked="0"/>
    </xf>
    <xf numFmtId="0" fontId="7" fillId="2" borderId="33" xfId="0" applyFont="1" applyFill="1" applyBorder="1" applyAlignment="1" applyProtection="1">
      <alignment horizontal="center" vertical="center"/>
      <protection locked="0"/>
    </xf>
    <xf numFmtId="0" fontId="7" fillId="2" borderId="37" xfId="0" applyFont="1" applyFill="1" applyBorder="1" applyAlignment="1" applyProtection="1">
      <alignment horizontal="center" vertical="center"/>
      <protection locked="0"/>
    </xf>
    <xf numFmtId="0" fontId="7" fillId="0" borderId="34" xfId="0" applyFont="1" applyBorder="1" applyAlignment="1" applyProtection="1">
      <alignment horizontal="left" vertical="center"/>
      <protection locked="0"/>
    </xf>
    <xf numFmtId="0" fontId="7" fillId="0" borderId="35" xfId="0" applyFont="1" applyBorder="1" applyAlignment="1" applyProtection="1">
      <alignment horizontal="left" vertical="center"/>
      <protection locked="0"/>
    </xf>
    <xf numFmtId="0" fontId="0" fillId="0" borderId="18" xfId="0" applyBorder="1" applyAlignment="1" applyProtection="1">
      <alignment horizontal="left" vertical="center"/>
      <protection locked="0"/>
    </xf>
    <xf numFmtId="0" fontId="0" fillId="0" borderId="21" xfId="0" applyBorder="1" applyAlignment="1" applyProtection="1">
      <alignment horizontal="left" vertical="center"/>
      <protection locked="0"/>
    </xf>
    <xf numFmtId="0" fontId="0" fillId="0" borderId="19" xfId="0" applyBorder="1" applyAlignment="1" applyProtection="1">
      <alignment horizontal="left" vertical="center"/>
      <protection locked="0"/>
    </xf>
    <xf numFmtId="0" fontId="0" fillId="0" borderId="36" xfId="0" applyBorder="1" applyAlignment="1" applyProtection="1">
      <alignment horizontal="left" vertical="center"/>
      <protection locked="0"/>
    </xf>
    <xf numFmtId="0" fontId="0" fillId="0" borderId="43" xfId="0" applyBorder="1" applyAlignment="1" applyProtection="1">
      <alignment horizontal="center"/>
      <protection locked="0"/>
    </xf>
    <xf numFmtId="0" fontId="0" fillId="0" borderId="7" xfId="0" applyBorder="1" applyAlignment="1" applyProtection="1">
      <alignment horizontal="left" vertical="center"/>
      <protection locked="0"/>
    </xf>
    <xf numFmtId="0" fontId="0" fillId="0" borderId="42" xfId="0" applyBorder="1" applyAlignment="1" applyProtection="1">
      <alignment horizontal="left" vertical="center"/>
      <protection locked="0"/>
    </xf>
    <xf numFmtId="0" fontId="0" fillId="0" borderId="24" xfId="0" applyBorder="1" applyAlignment="1" applyProtection="1">
      <alignment horizontal="left" vertical="center" wrapText="1"/>
      <protection locked="0"/>
    </xf>
    <xf numFmtId="0" fontId="0" fillId="0" borderId="21" xfId="0" applyBorder="1" applyAlignment="1" applyProtection="1">
      <alignment horizontal="left" vertical="center" wrapText="1"/>
      <protection locked="0"/>
    </xf>
    <xf numFmtId="0" fontId="20" fillId="0" borderId="3" xfId="0" applyFont="1" applyBorder="1" applyAlignment="1" applyProtection="1">
      <alignment horizontal="left" vertical="top" wrapText="1"/>
      <protection locked="0"/>
    </xf>
    <xf numFmtId="0" fontId="2" fillId="0" borderId="3" xfId="0" applyFont="1" applyBorder="1" applyAlignment="1" applyProtection="1">
      <alignment horizontal="left" vertical="top" wrapText="1"/>
      <protection locked="0"/>
    </xf>
    <xf numFmtId="0" fontId="2" fillId="0" borderId="4" xfId="0" applyFont="1" applyBorder="1" applyAlignment="1" applyProtection="1">
      <alignment horizontal="left" vertical="top" wrapText="1"/>
      <protection locked="0"/>
    </xf>
    <xf numFmtId="0" fontId="20" fillId="0" borderId="46" xfId="0" applyFont="1" applyBorder="1" applyAlignment="1" applyProtection="1">
      <alignment horizontal="left" vertical="top" wrapText="1"/>
      <protection locked="0"/>
    </xf>
    <xf numFmtId="0" fontId="20" fillId="0" borderId="38" xfId="0" applyFont="1" applyBorder="1" applyAlignment="1" applyProtection="1">
      <alignment horizontal="left" vertical="top" wrapText="1"/>
      <protection locked="0"/>
    </xf>
    <xf numFmtId="0" fontId="20" fillId="0" borderId="2" xfId="0" applyFont="1" applyBorder="1" applyAlignment="1" applyProtection="1">
      <alignment horizontal="left" vertical="top" wrapText="1"/>
      <protection locked="0"/>
    </xf>
    <xf numFmtId="0" fontId="20" fillId="0" borderId="4" xfId="0" applyFont="1" applyBorder="1" applyAlignment="1" applyProtection="1">
      <alignment horizontal="left" vertical="top" wrapText="1"/>
      <protection locked="0"/>
    </xf>
    <xf numFmtId="0" fontId="15" fillId="0" borderId="4" xfId="0" applyFont="1" applyBorder="1" applyAlignment="1" applyProtection="1">
      <alignment horizontal="center" vertical="top" wrapText="1"/>
      <protection locked="0"/>
    </xf>
    <xf numFmtId="0" fontId="0" fillId="0" borderId="1" xfId="0" applyBorder="1" applyAlignment="1" applyProtection="1">
      <alignment horizontal="center" vertical="top" wrapText="1"/>
      <protection locked="0"/>
    </xf>
    <xf numFmtId="0" fontId="0" fillId="0" borderId="1" xfId="0" applyBorder="1" applyAlignment="1" applyProtection="1">
      <alignment horizontal="left" vertical="top" wrapText="1"/>
      <protection locked="0"/>
    </xf>
    <xf numFmtId="0" fontId="9" fillId="0" borderId="9" xfId="0" applyFont="1" applyBorder="1" applyAlignment="1" applyProtection="1">
      <alignment horizontal="left" vertical="top" wrapText="1"/>
      <protection locked="0"/>
    </xf>
    <xf numFmtId="0" fontId="9" fillId="0" borderId="6" xfId="0" applyFont="1" applyBorder="1" applyAlignment="1" applyProtection="1">
      <alignment horizontal="left" vertical="top" wrapText="1"/>
      <protection locked="0"/>
    </xf>
    <xf numFmtId="0" fontId="0" fillId="5" borderId="5" xfId="0" applyFill="1" applyBorder="1" applyAlignment="1" applyProtection="1">
      <alignment horizontal="center"/>
      <protection locked="0"/>
    </xf>
    <xf numFmtId="0" fontId="0" fillId="5" borderId="0" xfId="0" applyFill="1" applyAlignment="1" applyProtection="1">
      <alignment horizontal="center"/>
      <protection locked="0"/>
    </xf>
    <xf numFmtId="0" fontId="0" fillId="5" borderId="6" xfId="0" applyFill="1" applyBorder="1" applyAlignment="1" applyProtection="1">
      <alignment horizontal="center"/>
      <protection locked="0"/>
    </xf>
    <xf numFmtId="0" fontId="0" fillId="5" borderId="7" xfId="0" applyFill="1" applyBorder="1" applyAlignment="1" applyProtection="1">
      <alignment horizontal="center"/>
      <protection locked="0"/>
    </xf>
    <xf numFmtId="0" fontId="0" fillId="5" borderId="8" xfId="0" applyFill="1" applyBorder="1" applyAlignment="1" applyProtection="1">
      <alignment horizontal="center"/>
      <protection locked="0"/>
    </xf>
    <xf numFmtId="0" fontId="9" fillId="0" borderId="2" xfId="0" applyFont="1" applyBorder="1" applyAlignment="1" applyProtection="1">
      <alignment horizontal="left" vertical="top"/>
      <protection locked="0"/>
    </xf>
    <xf numFmtId="0" fontId="9" fillId="0" borderId="4" xfId="0" applyFont="1" applyBorder="1" applyAlignment="1" applyProtection="1">
      <alignment horizontal="left" vertical="top"/>
      <protection locked="0"/>
    </xf>
    <xf numFmtId="0" fontId="28" fillId="0" borderId="41" xfId="0" applyFont="1" applyBorder="1" applyAlignment="1" applyProtection="1">
      <alignment horizontal="left" vertical="top" wrapText="1"/>
      <protection locked="0"/>
    </xf>
    <xf numFmtId="0" fontId="19" fillId="0" borderId="2" xfId="0" applyFont="1" applyBorder="1" applyAlignment="1" applyProtection="1">
      <alignment horizontal="left" vertical="top" wrapText="1"/>
      <protection locked="0"/>
    </xf>
    <xf numFmtId="0" fontId="1" fillId="0" borderId="2" xfId="0" applyFont="1" applyBorder="1" applyAlignment="1" applyProtection="1">
      <alignment horizontal="left" vertical="top" wrapText="1"/>
      <protection locked="0"/>
    </xf>
    <xf numFmtId="0" fontId="31" fillId="0" borderId="1" xfId="0" applyFont="1" applyBorder="1" applyAlignment="1" applyProtection="1">
      <alignment vertical="top"/>
      <protection locked="0"/>
    </xf>
    <xf numFmtId="0" fontId="31" fillId="0" borderId="3" xfId="0" applyFont="1" applyBorder="1" applyAlignment="1" applyProtection="1">
      <alignment horizontal="left" vertical="top" wrapText="1"/>
      <protection locked="0"/>
    </xf>
  </cellXfs>
  <cellStyles count="13">
    <cellStyle name="Excel Built-in Normal" xfId="5" xr:uid="{00000000-0005-0000-0000-000001000000}"/>
    <cellStyle name="Normalny" xfId="0" builtinId="0"/>
    <cellStyle name="Normalny 2" xfId="6" xr:uid="{CD12493B-3297-4777-8E89-9117C0B43CC9}"/>
    <cellStyle name="Normalny 3" xfId="8" xr:uid="{5CCF57A4-672B-4A26-95C6-E12D51C98253}"/>
    <cellStyle name="Normalny 4" xfId="10" xr:uid="{78F8EF4D-29B5-445C-9E03-0ADB163507E8}"/>
    <cellStyle name="Procentowy" xfId="2" builtinId="5"/>
    <cellStyle name="Procentowy 2" xfId="9" xr:uid="{CDA55CD7-6B87-496B-934D-280D84C5A9B0}"/>
    <cellStyle name="Procentowy 3" xfId="12" xr:uid="{D8B20CC2-15A9-4FD6-BC40-AE9FAF34D71E}"/>
    <cellStyle name="Standard 2" xfId="3" xr:uid="{00000000-0005-0000-0000-000004000000}"/>
    <cellStyle name="Tekst objaśnienia 2" xfId="7" xr:uid="{1EB22123-8027-4D18-8EA3-800E34208603}"/>
    <cellStyle name="Walutowy" xfId="1" builtinId="4"/>
    <cellStyle name="Walutowy 2" xfId="11" xr:uid="{AC52EAFF-820F-46EA-B274-D0BC1FA09275}"/>
    <cellStyle name="Обычный_Matrix-RF 2008_Stand080114" xfId="4" xr:uid="{00000000-0005-0000-0000-000007000000}"/>
  </cellStyles>
  <dxfs count="0"/>
  <tableStyles count="0" defaultTableStyle="TableStyleMedium2" defaultPivotStyle="PivotStyleLight16"/>
  <colors>
    <mruColors>
      <color rgb="FF60FF2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13" Type="http://schemas.microsoft.com/office/2017/10/relationships/person" Target="persons/person0.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 Id="rId14" Type="http://schemas.microsoft.com/office/2017/10/relationships/person" Target="persons/person.xml"/></Relationships>
</file>

<file path=xl/persons/person.xml><?xml version="1.0" encoding="utf-8"?>
<personList xmlns="http://schemas.microsoft.com/office/spreadsheetml/2018/threadedcomments" xmlns:x="http://schemas.openxmlformats.org/spreadsheetml/2006/main"/>
</file>

<file path=xl/persons/person0.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Pakiet 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Tabelle7">
    <pageSetUpPr fitToPage="1"/>
  </sheetPr>
  <dimension ref="B1:Q78"/>
  <sheetViews>
    <sheetView tabSelected="1" zoomScaleNormal="100" workbookViewId="0">
      <selection activeCell="N36" sqref="N36"/>
    </sheetView>
  </sheetViews>
  <sheetFormatPr defaultColWidth="11.5703125" defaultRowHeight="15" outlineLevelRow="1" outlineLevelCol="1" x14ac:dyDescent="0.25"/>
  <cols>
    <col min="1" max="1" width="2.28515625" style="11" customWidth="1"/>
    <col min="2" max="2" width="3.42578125" style="11" customWidth="1"/>
    <col min="3" max="3" width="18.140625" style="50" customWidth="1"/>
    <col min="4" max="4" width="110.140625" style="11" customWidth="1"/>
    <col min="5" max="5" width="6.85546875" style="11" customWidth="1"/>
    <col min="6" max="6" width="45.42578125" style="11" customWidth="1"/>
    <col min="7" max="7" width="18" style="11" customWidth="1"/>
    <col min="8" max="8" width="19" style="11" customWidth="1" outlineLevel="1"/>
    <col min="9" max="9" width="24" style="11" customWidth="1" outlineLevel="1"/>
    <col min="10" max="10" width="17.28515625" style="11" customWidth="1" outlineLevel="1"/>
    <col min="11" max="12" width="21" style="11" customWidth="1" outlineLevel="1"/>
    <col min="13" max="13" width="17.28515625" style="11" customWidth="1" outlineLevel="1"/>
    <col min="14" max="14" width="91.7109375" style="11" customWidth="1" outlineLevel="1"/>
    <col min="15" max="15" width="78.28515625" style="11" customWidth="1" outlineLevel="1"/>
    <col min="16" max="16" width="47.140625" style="54" customWidth="1"/>
    <col min="17" max="17" width="124.42578125" style="54" customWidth="1"/>
    <col min="18" max="18" width="85.7109375" style="11" customWidth="1"/>
    <col min="19" max="16384" width="11.5703125" style="11"/>
  </cols>
  <sheetData>
    <row r="1" spans="2:15" x14ac:dyDescent="0.25">
      <c r="C1" s="49" t="s">
        <v>18</v>
      </c>
      <c r="D1" s="13">
        <f ca="1">TODAY()</f>
        <v>45810</v>
      </c>
      <c r="E1" s="13"/>
    </row>
    <row r="2" spans="2:15" x14ac:dyDescent="0.25">
      <c r="C2" s="49"/>
      <c r="D2" s="161"/>
      <c r="E2" s="161"/>
    </row>
    <row r="3" spans="2:15" x14ac:dyDescent="0.25">
      <c r="C3" s="50" t="s">
        <v>4</v>
      </c>
      <c r="D3" s="162" t="str">
        <f>Förderziele!B8</f>
        <v>Erhaltung der deutschen Sprache</v>
      </c>
      <c r="E3" s="162"/>
      <c r="I3" s="130"/>
    </row>
    <row r="4" spans="2:15" x14ac:dyDescent="0.25">
      <c r="C4" s="50" t="s">
        <v>19</v>
      </c>
      <c r="D4" s="15" t="str">
        <f>Förderziele!B9</f>
        <v>Die deutsche Minderheit beherrscht und nutzt die deutsche Sprache und identifiziert sich darüber mit ihrer ethnischen Gruppe.</v>
      </c>
      <c r="E4" s="15"/>
      <c r="O4" s="54"/>
    </row>
    <row r="5" spans="2:15" ht="15.75" thickBot="1" x14ac:dyDescent="0.3">
      <c r="D5" s="163"/>
      <c r="E5" s="163"/>
      <c r="O5" s="54"/>
    </row>
    <row r="6" spans="2:15" ht="15.75" thickBot="1" x14ac:dyDescent="0.3">
      <c r="D6" s="164" t="s">
        <v>15</v>
      </c>
      <c r="E6" s="165"/>
      <c r="F6" s="166"/>
      <c r="O6" s="58"/>
    </row>
    <row r="7" spans="2:15" x14ac:dyDescent="0.25">
      <c r="D7" s="167" t="s">
        <v>15</v>
      </c>
      <c r="E7" s="168"/>
      <c r="F7" s="117">
        <f>G17</f>
        <v>0</v>
      </c>
      <c r="H7" s="79"/>
      <c r="I7" s="80"/>
      <c r="O7" s="54"/>
    </row>
    <row r="8" spans="2:15" x14ac:dyDescent="0.25">
      <c r="D8" s="169" t="s">
        <v>21</v>
      </c>
      <c r="E8" s="170"/>
      <c r="F8" s="118">
        <f>G18</f>
        <v>0</v>
      </c>
      <c r="H8" s="79"/>
      <c r="I8" s="80"/>
      <c r="O8" s="54"/>
    </row>
    <row r="9" spans="2:15" x14ac:dyDescent="0.25">
      <c r="D9" s="169" t="s">
        <v>13</v>
      </c>
      <c r="E9" s="170"/>
      <c r="F9" s="118">
        <f>G19</f>
        <v>0</v>
      </c>
      <c r="O9" s="54"/>
    </row>
    <row r="10" spans="2:15" ht="15.75" thickBot="1" x14ac:dyDescent="0.3">
      <c r="D10" s="171" t="s">
        <v>14</v>
      </c>
      <c r="E10" s="172"/>
      <c r="F10" s="119">
        <f>G20</f>
        <v>0</v>
      </c>
      <c r="N10" s="48"/>
      <c r="O10" s="55"/>
    </row>
    <row r="11" spans="2:15" x14ac:dyDescent="0.25">
      <c r="D11" s="173"/>
      <c r="E11" s="173"/>
      <c r="F11" s="120"/>
    </row>
    <row r="12" spans="2:15" x14ac:dyDescent="0.25">
      <c r="D12" s="174" t="s">
        <v>16</v>
      </c>
      <c r="E12" s="175"/>
      <c r="F12" s="121">
        <f>G21</f>
        <v>0</v>
      </c>
    </row>
    <row r="13" spans="2:15" x14ac:dyDescent="0.25">
      <c r="D13" s="176" t="s">
        <v>17</v>
      </c>
      <c r="E13" s="177"/>
      <c r="F13" s="59" t="e">
        <f>F12/F7</f>
        <v>#DIV/0!</v>
      </c>
    </row>
    <row r="14" spans="2:15" x14ac:dyDescent="0.25">
      <c r="D14" s="160"/>
      <c r="E14" s="160"/>
    </row>
    <row r="15" spans="2:15" ht="45.75" customHeight="1" x14ac:dyDescent="0.25">
      <c r="B15" s="62" t="s">
        <v>22</v>
      </c>
      <c r="C15" s="51" t="s">
        <v>23</v>
      </c>
      <c r="D15" s="136" t="s">
        <v>24</v>
      </c>
      <c r="E15" s="137"/>
      <c r="F15" s="51" t="s">
        <v>25</v>
      </c>
      <c r="G15" s="51" t="s">
        <v>30</v>
      </c>
      <c r="H15" s="51" t="s">
        <v>90</v>
      </c>
      <c r="I15" s="136" t="s">
        <v>86</v>
      </c>
      <c r="J15" s="137"/>
      <c r="K15" s="51"/>
      <c r="L15" s="51"/>
      <c r="M15" s="51"/>
      <c r="N15" s="51" t="s">
        <v>43</v>
      </c>
      <c r="O15" s="20" t="s">
        <v>27</v>
      </c>
    </row>
    <row r="16" spans="2:15" ht="11.25" customHeight="1" thickBot="1" x14ac:dyDescent="0.3">
      <c r="B16" s="63">
        <v>1</v>
      </c>
      <c r="C16" s="52">
        <v>2</v>
      </c>
      <c r="D16" s="138">
        <v>3</v>
      </c>
      <c r="E16" s="139"/>
      <c r="F16" s="90">
        <v>4</v>
      </c>
      <c r="G16" s="53">
        <v>5</v>
      </c>
      <c r="H16" s="53">
        <v>6</v>
      </c>
      <c r="I16" s="90">
        <v>7</v>
      </c>
      <c r="J16" s="90">
        <v>8</v>
      </c>
      <c r="K16" s="53">
        <v>9</v>
      </c>
      <c r="L16" s="53">
        <v>10</v>
      </c>
      <c r="M16" s="53">
        <v>11</v>
      </c>
      <c r="N16" s="53">
        <v>12</v>
      </c>
      <c r="O16" s="21">
        <v>13</v>
      </c>
    </row>
    <row r="17" spans="2:15" customFormat="1" ht="14.45" customHeight="1" x14ac:dyDescent="0.25">
      <c r="B17" s="140">
        <v>1</v>
      </c>
      <c r="C17" s="83" t="s">
        <v>28</v>
      </c>
      <c r="D17" s="197" t="s">
        <v>152</v>
      </c>
      <c r="E17" s="141" t="s">
        <v>15</v>
      </c>
      <c r="F17" s="142"/>
      <c r="G17" s="76">
        <f>G24+G46+G52</f>
        <v>0</v>
      </c>
      <c r="H17" s="87"/>
      <c r="I17" s="143"/>
      <c r="J17" s="144"/>
      <c r="K17" s="101"/>
      <c r="L17" s="88"/>
      <c r="M17" s="102"/>
      <c r="N17" s="84"/>
      <c r="O17" s="65"/>
    </row>
    <row r="18" spans="2:15" customFormat="1" ht="15" customHeight="1" x14ac:dyDescent="0.25">
      <c r="B18" s="140"/>
      <c r="C18" s="149"/>
      <c r="D18" s="181"/>
      <c r="E18" s="151" t="s">
        <v>21</v>
      </c>
      <c r="F18" s="152"/>
      <c r="G18" s="77">
        <f>G17-G19-G20</f>
        <v>0</v>
      </c>
      <c r="H18" s="86"/>
      <c r="I18" s="145"/>
      <c r="J18" s="146"/>
      <c r="K18" s="88"/>
      <c r="L18" s="88"/>
      <c r="M18" s="103"/>
      <c r="N18" s="81"/>
      <c r="O18" s="64"/>
    </row>
    <row r="19" spans="2:15" customFormat="1" x14ac:dyDescent="0.25">
      <c r="B19" s="140"/>
      <c r="C19" s="149"/>
      <c r="D19" s="181"/>
      <c r="E19" s="151" t="s">
        <v>13</v>
      </c>
      <c r="F19" s="152"/>
      <c r="G19" s="99">
        <f>L24+L46+L52</f>
        <v>0</v>
      </c>
      <c r="H19" s="86">
        <v>0</v>
      </c>
      <c r="I19" s="145"/>
      <c r="J19" s="146"/>
      <c r="K19" s="88"/>
      <c r="L19" s="88"/>
      <c r="M19" s="103"/>
      <c r="N19" s="64"/>
      <c r="O19" s="64"/>
    </row>
    <row r="20" spans="2:15" customFormat="1" ht="15.75" thickBot="1" x14ac:dyDescent="0.3">
      <c r="B20" s="140"/>
      <c r="C20" s="150"/>
      <c r="D20" s="182"/>
      <c r="E20" s="153" t="s">
        <v>14</v>
      </c>
      <c r="F20" s="154"/>
      <c r="G20" s="100">
        <f>K24+K46+K52</f>
        <v>0</v>
      </c>
      <c r="H20" s="105">
        <v>0</v>
      </c>
      <c r="I20" s="147"/>
      <c r="J20" s="148"/>
      <c r="K20" s="88"/>
      <c r="L20" s="88"/>
      <c r="M20" s="103"/>
      <c r="N20" s="64"/>
      <c r="O20" s="64"/>
    </row>
    <row r="21" spans="2:15" customFormat="1" x14ac:dyDescent="0.25">
      <c r="B21" s="140"/>
      <c r="C21" s="83" t="s">
        <v>36</v>
      </c>
      <c r="D21" s="183" t="s">
        <v>151</v>
      </c>
      <c r="E21" s="155" t="s">
        <v>16</v>
      </c>
      <c r="F21" s="155"/>
      <c r="G21" s="78">
        <v>0</v>
      </c>
      <c r="H21" s="104">
        <v>0</v>
      </c>
      <c r="I21" s="88"/>
      <c r="J21" s="88"/>
      <c r="K21" s="88"/>
      <c r="L21" s="88"/>
      <c r="M21" s="103"/>
      <c r="N21" s="56"/>
      <c r="O21" s="56"/>
    </row>
    <row r="22" spans="2:15" customFormat="1" ht="15.75" thickBot="1" x14ac:dyDescent="0.3">
      <c r="B22" s="140"/>
      <c r="C22" s="149"/>
      <c r="D22" s="178"/>
      <c r="E22" s="156" t="s">
        <v>17</v>
      </c>
      <c r="F22" s="156"/>
      <c r="G22" s="72" t="e">
        <f>G21/G17</f>
        <v>#DIV/0!</v>
      </c>
      <c r="H22" s="64"/>
      <c r="I22" s="89"/>
      <c r="J22" s="89"/>
      <c r="K22" s="88"/>
      <c r="L22" s="88"/>
      <c r="M22" s="103"/>
      <c r="N22" s="64"/>
      <c r="O22" s="64"/>
    </row>
    <row r="23" spans="2:15" customFormat="1" ht="45" outlineLevel="1" x14ac:dyDescent="0.25">
      <c r="B23" s="140"/>
      <c r="C23" s="150"/>
      <c r="D23" s="178"/>
      <c r="E23" s="157" t="s">
        <v>29</v>
      </c>
      <c r="F23" s="158"/>
      <c r="G23" s="73" t="s">
        <v>30</v>
      </c>
      <c r="H23" s="67" t="s">
        <v>31</v>
      </c>
      <c r="I23" s="67" t="s">
        <v>32</v>
      </c>
      <c r="J23" s="91" t="s">
        <v>33</v>
      </c>
      <c r="K23" s="98" t="s">
        <v>88</v>
      </c>
      <c r="L23" s="109" t="s">
        <v>85</v>
      </c>
      <c r="M23" s="113" t="s">
        <v>89</v>
      </c>
      <c r="N23" s="94" t="s">
        <v>34</v>
      </c>
      <c r="O23" s="66" t="s">
        <v>35</v>
      </c>
    </row>
    <row r="24" spans="2:15" customFormat="1" outlineLevel="1" x14ac:dyDescent="0.25">
      <c r="B24" s="140"/>
      <c r="C24" s="83" t="s">
        <v>87</v>
      </c>
      <c r="D24" s="178"/>
      <c r="E24" s="126" t="s">
        <v>91</v>
      </c>
      <c r="F24" s="61" t="s">
        <v>113</v>
      </c>
      <c r="G24" s="71">
        <f>SUM(H25+H32)</f>
        <v>0</v>
      </c>
      <c r="H24" s="61"/>
      <c r="I24" s="61"/>
      <c r="J24" s="92"/>
      <c r="K24" s="106">
        <f>K25+K32</f>
        <v>0</v>
      </c>
      <c r="L24" s="110">
        <f>L25+L32</f>
        <v>0</v>
      </c>
      <c r="M24" s="114">
        <f>M25+M32</f>
        <v>0</v>
      </c>
      <c r="N24" s="95"/>
      <c r="O24" s="61"/>
    </row>
    <row r="25" spans="2:15" customFormat="1" outlineLevel="1" x14ac:dyDescent="0.25">
      <c r="B25" s="140"/>
      <c r="C25" s="135"/>
      <c r="D25" s="178"/>
      <c r="E25" s="127" t="s">
        <v>93</v>
      </c>
      <c r="F25" s="68" t="s">
        <v>114</v>
      </c>
      <c r="G25" s="74"/>
      <c r="H25" s="75">
        <f>SUM(G26:G31)</f>
        <v>0</v>
      </c>
      <c r="I25" s="68"/>
      <c r="J25" s="93"/>
      <c r="K25" s="107">
        <f>SUM(K26:K31)</f>
        <v>0</v>
      </c>
      <c r="L25" s="111">
        <f>SUM(L26:L31)</f>
        <v>0</v>
      </c>
      <c r="M25" s="115">
        <f>SUM(M26:M31)</f>
        <v>0</v>
      </c>
      <c r="N25" s="96"/>
      <c r="O25" s="68"/>
    </row>
    <row r="26" spans="2:15" customFormat="1" outlineLevel="1" x14ac:dyDescent="0.25">
      <c r="B26" s="140"/>
      <c r="C26" s="135"/>
      <c r="D26" s="178"/>
      <c r="E26" s="128" t="s">
        <v>94</v>
      </c>
      <c r="F26" s="56"/>
      <c r="G26" s="39">
        <f t="shared" ref="G26:G31" si="0">H26*I26*J26</f>
        <v>0</v>
      </c>
      <c r="H26" s="40"/>
      <c r="I26" s="38"/>
      <c r="J26" s="38"/>
      <c r="K26" s="108">
        <v>0</v>
      </c>
      <c r="L26" s="112">
        <v>0</v>
      </c>
      <c r="M26" s="116">
        <f>G26-K26-L26</f>
        <v>0</v>
      </c>
      <c r="N26" s="38"/>
      <c r="O26" s="65"/>
    </row>
    <row r="27" spans="2:15" customFormat="1" outlineLevel="1" x14ac:dyDescent="0.25">
      <c r="B27" s="140"/>
      <c r="C27" s="135"/>
      <c r="D27" s="178"/>
      <c r="E27" s="128" t="s">
        <v>95</v>
      </c>
      <c r="F27" s="56"/>
      <c r="G27" s="39">
        <f t="shared" si="0"/>
        <v>0</v>
      </c>
      <c r="H27" s="40"/>
      <c r="I27" s="38"/>
      <c r="J27" s="38"/>
      <c r="K27" s="108">
        <v>0</v>
      </c>
      <c r="L27" s="112">
        <v>0</v>
      </c>
      <c r="M27" s="116">
        <f t="shared" ref="M27:M78" si="1">G27-K27-L27</f>
        <v>0</v>
      </c>
      <c r="N27" s="38"/>
      <c r="O27" s="64"/>
    </row>
    <row r="28" spans="2:15" customFormat="1" outlineLevel="1" x14ac:dyDescent="0.25">
      <c r="B28" s="140"/>
      <c r="C28" s="185"/>
      <c r="D28" s="178"/>
      <c r="E28" s="128" t="s">
        <v>96</v>
      </c>
      <c r="F28" s="56"/>
      <c r="G28" s="39">
        <f t="shared" si="0"/>
        <v>0</v>
      </c>
      <c r="H28" s="40"/>
      <c r="I28" s="38"/>
      <c r="J28" s="38"/>
      <c r="K28" s="108">
        <v>0</v>
      </c>
      <c r="L28" s="112">
        <v>0</v>
      </c>
      <c r="M28" s="116">
        <f t="shared" si="1"/>
        <v>0</v>
      </c>
      <c r="N28" s="38"/>
      <c r="O28" s="64"/>
    </row>
    <row r="29" spans="2:15" customFormat="1" outlineLevel="1" x14ac:dyDescent="0.25">
      <c r="B29" s="140"/>
      <c r="C29" s="159"/>
      <c r="D29" s="178"/>
      <c r="E29" s="128" t="s">
        <v>97</v>
      </c>
      <c r="F29" s="56"/>
      <c r="G29" s="39">
        <f t="shared" si="0"/>
        <v>0</v>
      </c>
      <c r="H29" s="40"/>
      <c r="I29" s="38"/>
      <c r="J29" s="38"/>
      <c r="K29" s="108">
        <v>0</v>
      </c>
      <c r="L29" s="112">
        <v>0</v>
      </c>
      <c r="M29" s="116">
        <f t="shared" si="1"/>
        <v>0</v>
      </c>
      <c r="N29" s="38"/>
      <c r="O29" s="64"/>
    </row>
    <row r="30" spans="2:15" customFormat="1" outlineLevel="1" x14ac:dyDescent="0.25">
      <c r="B30" s="140"/>
      <c r="C30" s="159"/>
      <c r="D30" s="178"/>
      <c r="E30" s="128" t="s">
        <v>98</v>
      </c>
      <c r="F30" s="56"/>
      <c r="G30" s="39">
        <f t="shared" si="0"/>
        <v>0</v>
      </c>
      <c r="H30" s="40"/>
      <c r="I30" s="38"/>
      <c r="J30" s="38"/>
      <c r="K30" s="108">
        <v>0</v>
      </c>
      <c r="L30" s="112">
        <v>0</v>
      </c>
      <c r="M30" s="116">
        <f t="shared" si="1"/>
        <v>0</v>
      </c>
      <c r="N30" s="38"/>
      <c r="O30" s="64"/>
    </row>
    <row r="31" spans="2:15" customFormat="1" outlineLevel="1" x14ac:dyDescent="0.25">
      <c r="B31" s="140"/>
      <c r="C31" s="159"/>
      <c r="D31" s="178"/>
      <c r="E31" s="128" t="s">
        <v>99</v>
      </c>
      <c r="F31" s="56"/>
      <c r="G31" s="39">
        <f t="shared" si="0"/>
        <v>0</v>
      </c>
      <c r="H31" s="40"/>
      <c r="I31" s="38"/>
      <c r="J31" s="38"/>
      <c r="K31" s="108">
        <v>0</v>
      </c>
      <c r="L31" s="112">
        <v>0</v>
      </c>
      <c r="M31" s="116">
        <f t="shared" si="1"/>
        <v>0</v>
      </c>
      <c r="N31" s="38"/>
      <c r="O31" s="64"/>
    </row>
    <row r="32" spans="2:15" customFormat="1" outlineLevel="1" x14ac:dyDescent="0.25">
      <c r="B32" s="140"/>
      <c r="C32" s="159"/>
      <c r="D32" s="178"/>
      <c r="E32" s="129" t="s">
        <v>100</v>
      </c>
      <c r="F32" s="68" t="s">
        <v>115</v>
      </c>
      <c r="G32" s="74"/>
      <c r="H32" s="75">
        <f>SUM(G33:G45)</f>
        <v>0</v>
      </c>
      <c r="I32" s="69"/>
      <c r="J32" s="93"/>
      <c r="K32" s="107">
        <f>SUM(K33:K45)</f>
        <v>0</v>
      </c>
      <c r="L32" s="111">
        <f>SUM(L33:L45)</f>
        <v>0</v>
      </c>
      <c r="M32" s="115">
        <f>SUM(M33:M45)</f>
        <v>0</v>
      </c>
      <c r="N32" s="97"/>
      <c r="O32" s="70"/>
    </row>
    <row r="33" spans="2:15" customFormat="1" outlineLevel="1" x14ac:dyDescent="0.25">
      <c r="B33" s="140"/>
      <c r="C33" s="159"/>
      <c r="D33" s="178"/>
      <c r="E33" s="128" t="s">
        <v>101</v>
      </c>
      <c r="F33" s="56"/>
      <c r="G33" s="39">
        <f>H33*I33*J33</f>
        <v>0</v>
      </c>
      <c r="H33" s="40"/>
      <c r="I33" s="38"/>
      <c r="J33" s="38"/>
      <c r="K33" s="108">
        <v>0</v>
      </c>
      <c r="L33" s="112">
        <v>0</v>
      </c>
      <c r="M33" s="116">
        <f t="shared" si="1"/>
        <v>0</v>
      </c>
      <c r="N33" s="38"/>
      <c r="O33" s="85"/>
    </row>
    <row r="34" spans="2:15" customFormat="1" outlineLevel="1" x14ac:dyDescent="0.25">
      <c r="B34" s="140"/>
      <c r="C34" s="159"/>
      <c r="D34" s="178"/>
      <c r="E34" s="128" t="s">
        <v>102</v>
      </c>
      <c r="F34" s="56"/>
      <c r="G34" s="39">
        <f>H34*I34*J34</f>
        <v>0</v>
      </c>
      <c r="H34" s="40"/>
      <c r="I34" s="38"/>
      <c r="J34" s="38"/>
      <c r="K34" s="108">
        <v>0</v>
      </c>
      <c r="L34" s="112">
        <v>0</v>
      </c>
      <c r="M34" s="116">
        <f t="shared" si="1"/>
        <v>0</v>
      </c>
      <c r="N34" s="38"/>
      <c r="O34" s="85"/>
    </row>
    <row r="35" spans="2:15" customFormat="1" outlineLevel="1" x14ac:dyDescent="0.25">
      <c r="B35" s="140"/>
      <c r="C35" s="159"/>
      <c r="D35" s="178"/>
      <c r="E35" s="128" t="s">
        <v>103</v>
      </c>
      <c r="F35" s="56"/>
      <c r="G35" s="39">
        <f>H35*I35*J35</f>
        <v>0</v>
      </c>
      <c r="H35" s="40"/>
      <c r="I35" s="38"/>
      <c r="J35" s="38"/>
      <c r="K35" s="108">
        <v>0</v>
      </c>
      <c r="L35" s="112">
        <v>0</v>
      </c>
      <c r="M35" s="116">
        <f t="shared" si="1"/>
        <v>0</v>
      </c>
      <c r="N35" s="38"/>
      <c r="O35" s="85"/>
    </row>
    <row r="36" spans="2:15" customFormat="1" outlineLevel="1" x14ac:dyDescent="0.25">
      <c r="B36" s="140"/>
      <c r="C36" s="159"/>
      <c r="D36" s="178"/>
      <c r="E36" s="128" t="s">
        <v>104</v>
      </c>
      <c r="F36" s="56"/>
      <c r="G36" s="39">
        <f>H36*I36*J36</f>
        <v>0</v>
      </c>
      <c r="H36" s="40"/>
      <c r="I36" s="38"/>
      <c r="J36" s="38"/>
      <c r="K36" s="108">
        <v>0</v>
      </c>
      <c r="L36" s="112">
        <v>0</v>
      </c>
      <c r="M36" s="116">
        <f t="shared" si="1"/>
        <v>0</v>
      </c>
      <c r="N36" s="38"/>
      <c r="O36" s="85"/>
    </row>
    <row r="37" spans="2:15" customFormat="1" outlineLevel="1" x14ac:dyDescent="0.25">
      <c r="B37" s="140"/>
      <c r="C37" s="159"/>
      <c r="D37" s="178"/>
      <c r="E37" s="128" t="s">
        <v>105</v>
      </c>
      <c r="F37" s="56"/>
      <c r="G37" s="60">
        <f t="shared" ref="G37:G45" si="2">H37*I37*J37</f>
        <v>0</v>
      </c>
      <c r="H37" s="40"/>
      <c r="I37" s="38"/>
      <c r="J37" s="38"/>
      <c r="K37" s="108">
        <v>0</v>
      </c>
      <c r="L37" s="112">
        <v>0</v>
      </c>
      <c r="M37" s="116">
        <f t="shared" si="1"/>
        <v>0</v>
      </c>
      <c r="N37" s="38"/>
      <c r="O37" s="85"/>
    </row>
    <row r="38" spans="2:15" customFormat="1" outlineLevel="1" x14ac:dyDescent="0.25">
      <c r="B38" s="140"/>
      <c r="C38" s="159"/>
      <c r="D38" s="178"/>
      <c r="E38" s="128" t="s">
        <v>106</v>
      </c>
      <c r="F38" s="56"/>
      <c r="G38" s="60">
        <f t="shared" si="2"/>
        <v>0</v>
      </c>
      <c r="H38" s="40"/>
      <c r="I38" s="38"/>
      <c r="J38" s="38"/>
      <c r="K38" s="108">
        <v>0</v>
      </c>
      <c r="L38" s="112">
        <v>0</v>
      </c>
      <c r="M38" s="116">
        <f t="shared" si="1"/>
        <v>0</v>
      </c>
      <c r="N38" s="38"/>
      <c r="O38" s="85"/>
    </row>
    <row r="39" spans="2:15" customFormat="1" outlineLevel="1" x14ac:dyDescent="0.25">
      <c r="B39" s="140"/>
      <c r="C39" s="159"/>
      <c r="D39" s="178"/>
      <c r="E39" s="128" t="s">
        <v>107</v>
      </c>
      <c r="F39" s="56"/>
      <c r="G39" s="60">
        <f t="shared" si="2"/>
        <v>0</v>
      </c>
      <c r="H39" s="40"/>
      <c r="I39" s="38"/>
      <c r="J39" s="38"/>
      <c r="K39" s="108">
        <v>0</v>
      </c>
      <c r="L39" s="112">
        <v>0</v>
      </c>
      <c r="M39" s="116">
        <f t="shared" si="1"/>
        <v>0</v>
      </c>
      <c r="N39" s="38"/>
      <c r="O39" s="85"/>
    </row>
    <row r="40" spans="2:15" customFormat="1" outlineLevel="1" x14ac:dyDescent="0.25">
      <c r="B40" s="140"/>
      <c r="C40" s="159"/>
      <c r="D40" s="184"/>
      <c r="E40" s="128" t="s">
        <v>108</v>
      </c>
      <c r="F40" s="56"/>
      <c r="G40" s="60">
        <f t="shared" si="2"/>
        <v>0</v>
      </c>
      <c r="H40" s="40"/>
      <c r="I40" s="38"/>
      <c r="J40" s="38"/>
      <c r="K40" s="108">
        <v>0</v>
      </c>
      <c r="L40" s="112">
        <v>0</v>
      </c>
      <c r="M40" s="116">
        <f t="shared" si="1"/>
        <v>0</v>
      </c>
      <c r="N40" s="38"/>
      <c r="O40" s="85"/>
    </row>
    <row r="41" spans="2:15" customFormat="1" outlineLevel="1" x14ac:dyDescent="0.25">
      <c r="B41" s="140"/>
      <c r="C41" s="159"/>
      <c r="D41" s="198" t="s">
        <v>153</v>
      </c>
      <c r="E41" s="122" t="s">
        <v>109</v>
      </c>
      <c r="F41" s="56"/>
      <c r="G41" s="60">
        <f t="shared" si="2"/>
        <v>0</v>
      </c>
      <c r="H41" s="40"/>
      <c r="I41" s="38"/>
      <c r="J41" s="38"/>
      <c r="K41" s="108">
        <v>0</v>
      </c>
      <c r="L41" s="112">
        <v>0</v>
      </c>
      <c r="M41" s="116">
        <f t="shared" si="1"/>
        <v>0</v>
      </c>
      <c r="N41" s="38"/>
      <c r="O41" s="85"/>
    </row>
    <row r="42" spans="2:15" customFormat="1" outlineLevel="1" x14ac:dyDescent="0.25">
      <c r="B42" s="140"/>
      <c r="C42" s="159"/>
      <c r="D42" s="179"/>
      <c r="E42" s="122" t="s">
        <v>110</v>
      </c>
      <c r="F42" s="56"/>
      <c r="G42" s="60">
        <f t="shared" si="2"/>
        <v>0</v>
      </c>
      <c r="H42" s="40"/>
      <c r="I42" s="38"/>
      <c r="J42" s="38"/>
      <c r="K42" s="108">
        <v>0</v>
      </c>
      <c r="L42" s="112">
        <v>0</v>
      </c>
      <c r="M42" s="116">
        <f t="shared" si="1"/>
        <v>0</v>
      </c>
      <c r="N42" s="38"/>
      <c r="O42" s="85"/>
    </row>
    <row r="43" spans="2:15" customFormat="1" outlineLevel="1" x14ac:dyDescent="0.25">
      <c r="B43" s="140"/>
      <c r="C43" s="159"/>
      <c r="D43" s="179"/>
      <c r="E43" s="122" t="s">
        <v>111</v>
      </c>
      <c r="F43" s="56"/>
      <c r="G43" s="60">
        <f t="shared" si="2"/>
        <v>0</v>
      </c>
      <c r="H43" s="40"/>
      <c r="I43" s="38"/>
      <c r="J43" s="38"/>
      <c r="K43" s="108">
        <v>0</v>
      </c>
      <c r="L43" s="112">
        <v>0</v>
      </c>
      <c r="M43" s="116">
        <f t="shared" si="1"/>
        <v>0</v>
      </c>
      <c r="N43" s="38"/>
      <c r="O43" s="85"/>
    </row>
    <row r="44" spans="2:15" customFormat="1" outlineLevel="1" x14ac:dyDescent="0.25">
      <c r="B44" s="140"/>
      <c r="C44" s="159"/>
      <c r="D44" s="179"/>
      <c r="E44" s="122" t="s">
        <v>112</v>
      </c>
      <c r="F44" s="56"/>
      <c r="G44" s="60">
        <f t="shared" si="2"/>
        <v>0</v>
      </c>
      <c r="H44" s="40"/>
      <c r="I44" s="38"/>
      <c r="J44" s="38"/>
      <c r="K44" s="108">
        <v>0</v>
      </c>
      <c r="L44" s="112">
        <v>0</v>
      </c>
      <c r="M44" s="116">
        <f t="shared" si="1"/>
        <v>0</v>
      </c>
      <c r="N44" s="38"/>
      <c r="O44" s="85"/>
    </row>
    <row r="45" spans="2:15" customFormat="1" outlineLevel="1" x14ac:dyDescent="0.25">
      <c r="B45" s="140"/>
      <c r="C45" s="159"/>
      <c r="D45" s="180"/>
      <c r="E45" s="122" t="s">
        <v>116</v>
      </c>
      <c r="F45" s="56"/>
      <c r="G45" s="60">
        <f t="shared" si="2"/>
        <v>0</v>
      </c>
      <c r="H45" s="40"/>
      <c r="I45" s="38"/>
      <c r="J45" s="38"/>
      <c r="K45" s="108">
        <v>0</v>
      </c>
      <c r="L45" s="112">
        <v>0</v>
      </c>
      <c r="M45" s="116">
        <f t="shared" si="1"/>
        <v>0</v>
      </c>
      <c r="N45" s="38"/>
      <c r="O45" s="85"/>
    </row>
    <row r="46" spans="2:15" customFormat="1" outlineLevel="1" x14ac:dyDescent="0.25">
      <c r="B46" s="140"/>
      <c r="C46" s="159"/>
      <c r="D46" s="199" t="s">
        <v>154</v>
      </c>
      <c r="E46" s="123" t="s">
        <v>92</v>
      </c>
      <c r="F46" s="61" t="s">
        <v>117</v>
      </c>
      <c r="G46" s="71">
        <f>SUM(G47:G51)</f>
        <v>0</v>
      </c>
      <c r="H46" s="82"/>
      <c r="I46" s="61"/>
      <c r="J46" s="92"/>
      <c r="K46" s="106">
        <f>SUM(K47:K51)</f>
        <v>0</v>
      </c>
      <c r="L46" s="110">
        <f>SUM(L47:L51)</f>
        <v>0</v>
      </c>
      <c r="M46" s="114">
        <f>SUM(M47:M51)</f>
        <v>0</v>
      </c>
      <c r="N46" s="95"/>
      <c r="O46" s="61"/>
    </row>
    <row r="47" spans="2:15" customFormat="1" outlineLevel="1" x14ac:dyDescent="0.25">
      <c r="B47" s="140"/>
      <c r="C47" s="159"/>
      <c r="D47" s="179"/>
      <c r="E47" s="124" t="s">
        <v>118</v>
      </c>
      <c r="F47" s="57"/>
      <c r="G47" s="39">
        <f>H47*I47*J47</f>
        <v>0</v>
      </c>
      <c r="H47" s="40"/>
      <c r="I47" s="38"/>
      <c r="J47" s="38"/>
      <c r="K47" s="108">
        <v>0</v>
      </c>
      <c r="L47" s="112">
        <v>0</v>
      </c>
      <c r="M47" s="116">
        <f t="shared" si="1"/>
        <v>0</v>
      </c>
      <c r="N47" s="38"/>
      <c r="O47" s="85"/>
    </row>
    <row r="48" spans="2:15" customFormat="1" outlineLevel="1" x14ac:dyDescent="0.25">
      <c r="B48" s="140"/>
      <c r="C48" s="159"/>
      <c r="D48" s="179"/>
      <c r="E48" s="124" t="s">
        <v>119</v>
      </c>
      <c r="F48" s="57"/>
      <c r="G48" s="39">
        <f>H48*I48*J48</f>
        <v>0</v>
      </c>
      <c r="H48" s="40"/>
      <c r="I48" s="38"/>
      <c r="J48" s="38"/>
      <c r="K48" s="108">
        <v>0</v>
      </c>
      <c r="L48" s="112">
        <v>0</v>
      </c>
      <c r="M48" s="116">
        <f t="shared" si="1"/>
        <v>0</v>
      </c>
      <c r="N48" s="38"/>
      <c r="O48" s="85"/>
    </row>
    <row r="49" spans="2:15" customFormat="1" outlineLevel="1" x14ac:dyDescent="0.25">
      <c r="B49" s="140"/>
      <c r="C49" s="159"/>
      <c r="D49" s="179"/>
      <c r="E49" s="124" t="s">
        <v>120</v>
      </c>
      <c r="F49" s="57"/>
      <c r="G49" s="39">
        <f>H49*I49*J49</f>
        <v>0</v>
      </c>
      <c r="H49" s="40"/>
      <c r="I49" s="38"/>
      <c r="J49" s="38"/>
      <c r="K49" s="108">
        <v>0</v>
      </c>
      <c r="L49" s="112">
        <v>0</v>
      </c>
      <c r="M49" s="116">
        <f t="shared" si="1"/>
        <v>0</v>
      </c>
      <c r="N49" s="38"/>
      <c r="O49" s="85"/>
    </row>
    <row r="50" spans="2:15" customFormat="1" outlineLevel="1" x14ac:dyDescent="0.25">
      <c r="B50" s="140"/>
      <c r="C50" s="159"/>
      <c r="D50" s="180"/>
      <c r="E50" s="124" t="s">
        <v>121</v>
      </c>
      <c r="F50" s="57"/>
      <c r="G50" s="39">
        <f>H50*I50*J50</f>
        <v>0</v>
      </c>
      <c r="H50" s="40"/>
      <c r="I50" s="38"/>
      <c r="J50" s="38"/>
      <c r="K50" s="108">
        <v>0</v>
      </c>
      <c r="L50" s="112">
        <v>0</v>
      </c>
      <c r="M50" s="116">
        <f t="shared" si="1"/>
        <v>0</v>
      </c>
      <c r="N50" s="38"/>
      <c r="O50" s="85"/>
    </row>
    <row r="51" spans="2:15" customFormat="1" outlineLevel="1" x14ac:dyDescent="0.25">
      <c r="B51" s="140"/>
      <c r="C51" s="159"/>
      <c r="D51" s="200" t="s">
        <v>155</v>
      </c>
      <c r="E51" s="124" t="s">
        <v>122</v>
      </c>
      <c r="F51" s="57"/>
      <c r="G51" s="39">
        <f>H51*I51*J51</f>
        <v>0</v>
      </c>
      <c r="H51" s="40"/>
      <c r="I51" s="38"/>
      <c r="J51" s="38"/>
      <c r="K51" s="108">
        <v>0</v>
      </c>
      <c r="L51" s="112">
        <v>0</v>
      </c>
      <c r="M51" s="116">
        <f t="shared" si="1"/>
        <v>0</v>
      </c>
      <c r="N51" s="38"/>
      <c r="O51" s="85"/>
    </row>
    <row r="52" spans="2:15" customFormat="1" outlineLevel="1" x14ac:dyDescent="0.25">
      <c r="B52" s="140"/>
      <c r="C52" s="159"/>
      <c r="D52" s="183" t="s">
        <v>156</v>
      </c>
      <c r="E52" s="125" t="s">
        <v>123</v>
      </c>
      <c r="F52" s="61" t="s">
        <v>41</v>
      </c>
      <c r="G52" s="71">
        <f>SUM(G53:G78)</f>
        <v>0</v>
      </c>
      <c r="H52" s="82"/>
      <c r="I52" s="61"/>
      <c r="J52" s="92"/>
      <c r="K52" s="106">
        <f>SUM(K53:K78)</f>
        <v>0</v>
      </c>
      <c r="L52" s="110">
        <f>SUM(L53:L78)</f>
        <v>0</v>
      </c>
      <c r="M52" s="114">
        <f>SUM(M53:M78)</f>
        <v>0</v>
      </c>
      <c r="N52" s="95"/>
      <c r="O52" s="61"/>
    </row>
    <row r="53" spans="2:15" customFormat="1" outlineLevel="1" x14ac:dyDescent="0.25">
      <c r="B53" s="140"/>
      <c r="C53" s="159"/>
      <c r="D53" s="184"/>
      <c r="E53" s="122" t="s">
        <v>124</v>
      </c>
      <c r="F53" s="38"/>
      <c r="G53" s="60">
        <f t="shared" ref="G53:G59" si="3">H53*I53*J53</f>
        <v>0</v>
      </c>
      <c r="H53" s="40"/>
      <c r="I53" s="38"/>
      <c r="J53" s="38"/>
      <c r="K53" s="108">
        <v>0</v>
      </c>
      <c r="L53" s="112">
        <v>0</v>
      </c>
      <c r="M53" s="116">
        <f t="shared" si="1"/>
        <v>0</v>
      </c>
      <c r="N53" s="38"/>
      <c r="O53" s="85"/>
    </row>
    <row r="54" spans="2:15" customFormat="1" outlineLevel="1" x14ac:dyDescent="0.25">
      <c r="B54" s="140"/>
      <c r="C54" s="159"/>
      <c r="D54" s="200" t="s">
        <v>157</v>
      </c>
      <c r="E54" s="122" t="s">
        <v>125</v>
      </c>
      <c r="F54" s="38"/>
      <c r="G54" s="60">
        <f t="shared" si="3"/>
        <v>0</v>
      </c>
      <c r="H54" s="40"/>
      <c r="I54" s="38"/>
      <c r="J54" s="38"/>
      <c r="K54" s="108">
        <v>0</v>
      </c>
      <c r="L54" s="112">
        <v>0</v>
      </c>
      <c r="M54" s="116">
        <f t="shared" si="1"/>
        <v>0</v>
      </c>
      <c r="N54" s="38"/>
      <c r="O54" s="85"/>
    </row>
    <row r="55" spans="2:15" customFormat="1" outlineLevel="1" x14ac:dyDescent="0.25">
      <c r="B55" s="140"/>
      <c r="C55" s="159"/>
      <c r="D55" s="131" t="s">
        <v>150</v>
      </c>
      <c r="E55" s="122" t="s">
        <v>126</v>
      </c>
      <c r="F55" s="38"/>
      <c r="G55" s="60">
        <f t="shared" si="3"/>
        <v>0</v>
      </c>
      <c r="H55" s="40"/>
      <c r="I55" s="38"/>
      <c r="J55" s="38"/>
      <c r="K55" s="108">
        <v>0</v>
      </c>
      <c r="L55" s="112">
        <v>0</v>
      </c>
      <c r="M55" s="116">
        <f t="shared" si="1"/>
        <v>0</v>
      </c>
      <c r="N55" s="38"/>
      <c r="O55" s="85"/>
    </row>
    <row r="56" spans="2:15" customFormat="1" outlineLevel="1" x14ac:dyDescent="0.25">
      <c r="B56" s="140"/>
      <c r="C56" s="159"/>
      <c r="D56" s="201" t="s">
        <v>158</v>
      </c>
      <c r="E56" s="122" t="s">
        <v>127</v>
      </c>
      <c r="F56" s="38"/>
      <c r="G56" s="60">
        <f t="shared" si="3"/>
        <v>0</v>
      </c>
      <c r="H56" s="40"/>
      <c r="I56" s="38"/>
      <c r="J56" s="38"/>
      <c r="K56" s="108">
        <v>0</v>
      </c>
      <c r="L56" s="112">
        <v>0</v>
      </c>
      <c r="M56" s="116">
        <f t="shared" si="1"/>
        <v>0</v>
      </c>
      <c r="N56" s="38"/>
      <c r="O56" s="85"/>
    </row>
    <row r="57" spans="2:15" customFormat="1" outlineLevel="1" x14ac:dyDescent="0.25">
      <c r="B57" s="140"/>
      <c r="C57" s="159"/>
      <c r="D57" s="178"/>
      <c r="E57" s="122" t="s">
        <v>128</v>
      </c>
      <c r="F57" s="38"/>
      <c r="G57" s="60">
        <f t="shared" si="3"/>
        <v>0</v>
      </c>
      <c r="H57" s="40"/>
      <c r="I57" s="38"/>
      <c r="J57" s="38"/>
      <c r="K57" s="108">
        <v>0</v>
      </c>
      <c r="L57" s="112">
        <v>0</v>
      </c>
      <c r="M57" s="116">
        <f t="shared" si="1"/>
        <v>0</v>
      </c>
      <c r="N57" s="38"/>
      <c r="O57" s="85"/>
    </row>
    <row r="58" spans="2:15" customFormat="1" outlineLevel="1" x14ac:dyDescent="0.25">
      <c r="B58" s="140"/>
      <c r="C58" s="159"/>
      <c r="D58" s="178"/>
      <c r="E58" s="122" t="s">
        <v>129</v>
      </c>
      <c r="F58" s="38"/>
      <c r="G58" s="60">
        <f t="shared" si="3"/>
        <v>0</v>
      </c>
      <c r="H58" s="40"/>
      <c r="I58" s="38"/>
      <c r="J58" s="38"/>
      <c r="K58" s="108">
        <v>0</v>
      </c>
      <c r="L58" s="112">
        <v>0</v>
      </c>
      <c r="M58" s="116">
        <f t="shared" si="1"/>
        <v>0</v>
      </c>
      <c r="N58" s="29"/>
      <c r="O58" s="85"/>
    </row>
    <row r="59" spans="2:15" customFormat="1" outlineLevel="1" x14ac:dyDescent="0.25">
      <c r="B59" s="140"/>
      <c r="C59" s="159"/>
      <c r="D59" s="178"/>
      <c r="E59" s="122" t="s">
        <v>130</v>
      </c>
      <c r="F59" s="38"/>
      <c r="G59" s="60">
        <f t="shared" si="3"/>
        <v>0</v>
      </c>
      <c r="H59" s="40"/>
      <c r="I59" s="38"/>
      <c r="J59" s="38"/>
      <c r="K59" s="108">
        <v>0</v>
      </c>
      <c r="L59" s="112">
        <v>0</v>
      </c>
      <c r="M59" s="116">
        <f t="shared" si="1"/>
        <v>0</v>
      </c>
      <c r="N59" s="38"/>
      <c r="O59" s="85"/>
    </row>
    <row r="60" spans="2:15" customFormat="1" outlineLevel="1" x14ac:dyDescent="0.25">
      <c r="B60" s="140"/>
      <c r="C60" s="159"/>
      <c r="D60" s="178"/>
      <c r="E60" s="122" t="s">
        <v>131</v>
      </c>
      <c r="F60" s="38"/>
      <c r="G60" s="60">
        <f t="shared" ref="G60:G78" si="4">H60*I60*J60</f>
        <v>0</v>
      </c>
      <c r="H60" s="40"/>
      <c r="I60" s="38"/>
      <c r="J60" s="38"/>
      <c r="K60" s="108">
        <v>0</v>
      </c>
      <c r="L60" s="112">
        <v>0</v>
      </c>
      <c r="M60" s="116">
        <f t="shared" si="1"/>
        <v>0</v>
      </c>
      <c r="N60" s="38"/>
      <c r="O60" s="85"/>
    </row>
    <row r="61" spans="2:15" customFormat="1" outlineLevel="1" x14ac:dyDescent="0.25">
      <c r="B61" s="140"/>
      <c r="C61" s="159"/>
      <c r="D61" s="178"/>
      <c r="E61" s="122" t="s">
        <v>132</v>
      </c>
      <c r="F61" s="38"/>
      <c r="G61" s="60">
        <f t="shared" si="4"/>
        <v>0</v>
      </c>
      <c r="H61" s="40"/>
      <c r="I61" s="38"/>
      <c r="J61" s="38"/>
      <c r="K61" s="108">
        <v>0</v>
      </c>
      <c r="L61" s="112">
        <v>0</v>
      </c>
      <c r="M61" s="116">
        <f t="shared" si="1"/>
        <v>0</v>
      </c>
      <c r="N61" s="38"/>
      <c r="O61" s="85"/>
    </row>
    <row r="62" spans="2:15" customFormat="1" outlineLevel="1" x14ac:dyDescent="0.25">
      <c r="B62" s="140"/>
      <c r="C62" s="159"/>
      <c r="D62" s="178"/>
      <c r="E62" s="122" t="s">
        <v>133</v>
      </c>
      <c r="F62" s="38"/>
      <c r="G62" s="60">
        <f>H62*I62*J62</f>
        <v>0</v>
      </c>
      <c r="H62" s="40"/>
      <c r="I62" s="38"/>
      <c r="J62" s="38"/>
      <c r="K62" s="108">
        <v>0</v>
      </c>
      <c r="L62" s="112">
        <v>0</v>
      </c>
      <c r="M62" s="116">
        <f t="shared" si="1"/>
        <v>0</v>
      </c>
      <c r="N62" s="38"/>
      <c r="O62" s="85"/>
    </row>
    <row r="63" spans="2:15" customFormat="1" outlineLevel="1" x14ac:dyDescent="0.25">
      <c r="B63" s="140"/>
      <c r="C63" s="159"/>
      <c r="D63" s="178"/>
      <c r="E63" s="122" t="s">
        <v>134</v>
      </c>
      <c r="F63" s="38"/>
      <c r="G63" s="60">
        <f t="shared" si="4"/>
        <v>0</v>
      </c>
      <c r="H63" s="40"/>
      <c r="I63" s="38"/>
      <c r="J63" s="38"/>
      <c r="K63" s="108">
        <v>0</v>
      </c>
      <c r="L63" s="112">
        <v>0</v>
      </c>
      <c r="M63" s="116">
        <f t="shared" si="1"/>
        <v>0</v>
      </c>
      <c r="N63" s="38"/>
      <c r="O63" s="85"/>
    </row>
    <row r="64" spans="2:15" customFormat="1" outlineLevel="1" x14ac:dyDescent="0.25">
      <c r="B64" s="140"/>
      <c r="C64" s="159"/>
      <c r="D64" s="178"/>
      <c r="E64" s="122" t="s">
        <v>135</v>
      </c>
      <c r="F64" s="38"/>
      <c r="G64" s="60">
        <f t="shared" si="4"/>
        <v>0</v>
      </c>
      <c r="H64" s="40"/>
      <c r="I64" s="38"/>
      <c r="J64" s="38"/>
      <c r="K64" s="108">
        <v>0</v>
      </c>
      <c r="L64" s="112">
        <v>0</v>
      </c>
      <c r="M64" s="116">
        <f t="shared" si="1"/>
        <v>0</v>
      </c>
      <c r="N64" s="38"/>
      <c r="O64" s="85"/>
    </row>
    <row r="65" spans="2:15" customFormat="1" outlineLevel="1" x14ac:dyDescent="0.25">
      <c r="B65" s="140"/>
      <c r="C65" s="159"/>
      <c r="D65" s="178"/>
      <c r="E65" s="122" t="s">
        <v>136</v>
      </c>
      <c r="F65" s="38"/>
      <c r="G65" s="60">
        <f t="shared" si="4"/>
        <v>0</v>
      </c>
      <c r="H65" s="40"/>
      <c r="I65" s="38"/>
      <c r="J65" s="38"/>
      <c r="K65" s="108">
        <v>0</v>
      </c>
      <c r="L65" s="112">
        <v>0</v>
      </c>
      <c r="M65" s="116">
        <f t="shared" si="1"/>
        <v>0</v>
      </c>
      <c r="N65" s="38"/>
      <c r="O65" s="85"/>
    </row>
    <row r="66" spans="2:15" customFormat="1" outlineLevel="1" x14ac:dyDescent="0.25">
      <c r="B66" s="140"/>
      <c r="C66" s="159"/>
      <c r="D66" s="201" t="s">
        <v>159</v>
      </c>
      <c r="E66" s="122" t="s">
        <v>137</v>
      </c>
      <c r="F66" s="38"/>
      <c r="G66" s="60">
        <f t="shared" si="4"/>
        <v>0</v>
      </c>
      <c r="H66" s="40"/>
      <c r="I66" s="38"/>
      <c r="J66" s="38"/>
      <c r="K66" s="108">
        <v>0</v>
      </c>
      <c r="L66" s="112">
        <v>0</v>
      </c>
      <c r="M66" s="116">
        <f t="shared" si="1"/>
        <v>0</v>
      </c>
      <c r="N66" s="38"/>
      <c r="O66" s="85"/>
    </row>
    <row r="67" spans="2:15" customFormat="1" outlineLevel="1" x14ac:dyDescent="0.25">
      <c r="B67" s="140"/>
      <c r="C67" s="159"/>
      <c r="D67" s="178"/>
      <c r="E67" s="122" t="s">
        <v>138</v>
      </c>
      <c r="F67" s="38"/>
      <c r="G67" s="60">
        <f t="shared" si="4"/>
        <v>0</v>
      </c>
      <c r="H67" s="40"/>
      <c r="I67" s="38"/>
      <c r="J67" s="38"/>
      <c r="K67" s="108">
        <v>0</v>
      </c>
      <c r="L67" s="112">
        <v>0</v>
      </c>
      <c r="M67" s="116">
        <f t="shared" si="1"/>
        <v>0</v>
      </c>
      <c r="N67" s="38"/>
      <c r="O67" s="85"/>
    </row>
    <row r="68" spans="2:15" customFormat="1" outlineLevel="1" x14ac:dyDescent="0.25">
      <c r="B68" s="140"/>
      <c r="C68" s="159"/>
      <c r="D68" s="178"/>
      <c r="E68" s="122" t="s">
        <v>139</v>
      </c>
      <c r="F68" s="38"/>
      <c r="G68" s="60">
        <f t="shared" si="4"/>
        <v>0</v>
      </c>
      <c r="H68" s="40"/>
      <c r="I68" s="38"/>
      <c r="J68" s="38"/>
      <c r="K68" s="108">
        <v>0</v>
      </c>
      <c r="L68" s="112">
        <v>0</v>
      </c>
      <c r="M68" s="116">
        <f t="shared" si="1"/>
        <v>0</v>
      </c>
      <c r="N68" s="38"/>
      <c r="O68" s="85"/>
    </row>
    <row r="69" spans="2:15" customFormat="1" outlineLevel="1" x14ac:dyDescent="0.25">
      <c r="B69" s="140"/>
      <c r="C69" s="159"/>
      <c r="D69" s="178"/>
      <c r="E69" s="122" t="s">
        <v>140</v>
      </c>
      <c r="F69" s="38"/>
      <c r="G69" s="60">
        <f t="shared" si="4"/>
        <v>0</v>
      </c>
      <c r="H69" s="40"/>
      <c r="I69" s="38"/>
      <c r="J69" s="38"/>
      <c r="K69" s="108">
        <v>0</v>
      </c>
      <c r="L69" s="112">
        <v>0</v>
      </c>
      <c r="M69" s="116">
        <f t="shared" si="1"/>
        <v>0</v>
      </c>
      <c r="N69" s="38"/>
      <c r="O69" s="85"/>
    </row>
    <row r="70" spans="2:15" customFormat="1" outlineLevel="1" x14ac:dyDescent="0.25">
      <c r="B70" s="140"/>
      <c r="C70" s="159"/>
      <c r="D70" s="178"/>
      <c r="E70" s="122" t="s">
        <v>141</v>
      </c>
      <c r="F70" s="38"/>
      <c r="G70" s="60">
        <f t="shared" si="4"/>
        <v>0</v>
      </c>
      <c r="H70" s="40"/>
      <c r="I70" s="38"/>
      <c r="J70" s="38"/>
      <c r="K70" s="108">
        <v>0</v>
      </c>
      <c r="L70" s="112">
        <v>0</v>
      </c>
      <c r="M70" s="116">
        <f t="shared" si="1"/>
        <v>0</v>
      </c>
      <c r="N70" s="38"/>
      <c r="O70" s="85"/>
    </row>
    <row r="71" spans="2:15" customFormat="1" outlineLevel="1" x14ac:dyDescent="0.25">
      <c r="B71" s="140"/>
      <c r="C71" s="159"/>
      <c r="D71" s="178"/>
      <c r="E71" s="122" t="s">
        <v>142</v>
      </c>
      <c r="F71" s="38"/>
      <c r="G71" s="60">
        <f t="shared" si="4"/>
        <v>0</v>
      </c>
      <c r="H71" s="40"/>
      <c r="I71" s="38"/>
      <c r="J71" s="38"/>
      <c r="K71" s="108">
        <v>0</v>
      </c>
      <c r="L71" s="112">
        <v>0</v>
      </c>
      <c r="M71" s="116">
        <f t="shared" si="1"/>
        <v>0</v>
      </c>
      <c r="N71" s="38"/>
      <c r="O71" s="85"/>
    </row>
    <row r="72" spans="2:15" customFormat="1" outlineLevel="1" x14ac:dyDescent="0.25">
      <c r="B72" s="140"/>
      <c r="C72" s="159"/>
      <c r="D72" s="178"/>
      <c r="E72" s="122" t="s">
        <v>143</v>
      </c>
      <c r="F72" s="38"/>
      <c r="G72" s="60">
        <f t="shared" si="4"/>
        <v>0</v>
      </c>
      <c r="H72" s="40"/>
      <c r="I72" s="38"/>
      <c r="J72" s="38"/>
      <c r="K72" s="108">
        <v>0</v>
      </c>
      <c r="L72" s="112">
        <v>0</v>
      </c>
      <c r="M72" s="116">
        <f t="shared" si="1"/>
        <v>0</v>
      </c>
      <c r="N72" s="38"/>
      <c r="O72" s="85"/>
    </row>
    <row r="73" spans="2:15" customFormat="1" outlineLevel="1" x14ac:dyDescent="0.25">
      <c r="B73" s="140"/>
      <c r="C73" s="159"/>
      <c r="D73" s="178"/>
      <c r="E73" s="122" t="s">
        <v>144</v>
      </c>
      <c r="F73" s="38"/>
      <c r="G73" s="60">
        <f t="shared" si="4"/>
        <v>0</v>
      </c>
      <c r="H73" s="40"/>
      <c r="I73" s="38"/>
      <c r="J73" s="38"/>
      <c r="K73" s="108">
        <v>0</v>
      </c>
      <c r="L73" s="112">
        <v>0</v>
      </c>
      <c r="M73" s="116">
        <f t="shared" si="1"/>
        <v>0</v>
      </c>
      <c r="N73" s="38"/>
      <c r="O73" s="85"/>
    </row>
    <row r="74" spans="2:15" customFormat="1" outlineLevel="1" x14ac:dyDescent="0.25">
      <c r="B74" s="140"/>
      <c r="C74" s="159"/>
      <c r="D74" s="178"/>
      <c r="E74" s="122" t="s">
        <v>145</v>
      </c>
      <c r="F74" s="38"/>
      <c r="G74" s="60">
        <f t="shared" si="4"/>
        <v>0</v>
      </c>
      <c r="H74" s="40"/>
      <c r="I74" s="38"/>
      <c r="J74" s="38"/>
      <c r="K74" s="108">
        <v>0</v>
      </c>
      <c r="L74" s="112">
        <v>0</v>
      </c>
      <c r="M74" s="116">
        <f t="shared" si="1"/>
        <v>0</v>
      </c>
      <c r="N74" s="38"/>
      <c r="O74" s="85"/>
    </row>
    <row r="75" spans="2:15" customFormat="1" outlineLevel="1" x14ac:dyDescent="0.25">
      <c r="B75" s="140"/>
      <c r="C75" s="159"/>
      <c r="D75" s="178"/>
      <c r="E75" s="122" t="s">
        <v>146</v>
      </c>
      <c r="F75" s="38"/>
      <c r="G75" s="60">
        <f t="shared" si="4"/>
        <v>0</v>
      </c>
      <c r="H75" s="40"/>
      <c r="I75" s="38"/>
      <c r="J75" s="38"/>
      <c r="K75" s="108">
        <v>0</v>
      </c>
      <c r="L75" s="112">
        <v>0</v>
      </c>
      <c r="M75" s="116">
        <f t="shared" si="1"/>
        <v>0</v>
      </c>
      <c r="N75" s="38"/>
      <c r="O75" s="85"/>
    </row>
    <row r="76" spans="2:15" customFormat="1" outlineLevel="1" x14ac:dyDescent="0.25">
      <c r="B76" s="140"/>
      <c r="C76" s="159"/>
      <c r="D76" s="178"/>
      <c r="E76" s="122" t="s">
        <v>147</v>
      </c>
      <c r="F76" s="38"/>
      <c r="G76" s="60">
        <f t="shared" si="4"/>
        <v>0</v>
      </c>
      <c r="H76" s="40"/>
      <c r="I76" s="38"/>
      <c r="J76" s="38"/>
      <c r="K76" s="108">
        <v>0</v>
      </c>
      <c r="L76" s="112">
        <v>0</v>
      </c>
      <c r="M76" s="116">
        <f t="shared" si="1"/>
        <v>0</v>
      </c>
      <c r="N76" s="38"/>
      <c r="O76" s="85"/>
    </row>
    <row r="77" spans="2:15" customFormat="1" outlineLevel="1" x14ac:dyDescent="0.25">
      <c r="B77" s="140"/>
      <c r="C77" s="159"/>
      <c r="D77" s="178"/>
      <c r="E77" s="122" t="s">
        <v>148</v>
      </c>
      <c r="F77" s="38"/>
      <c r="G77" s="60">
        <f t="shared" si="4"/>
        <v>0</v>
      </c>
      <c r="H77" s="40"/>
      <c r="I77" s="38"/>
      <c r="J77" s="38"/>
      <c r="K77" s="108">
        <v>0</v>
      </c>
      <c r="L77" s="112">
        <v>0</v>
      </c>
      <c r="M77" s="116">
        <f t="shared" si="1"/>
        <v>0</v>
      </c>
      <c r="N77" s="38"/>
      <c r="O77" s="85"/>
    </row>
    <row r="78" spans="2:15" customFormat="1" outlineLevel="1" x14ac:dyDescent="0.25">
      <c r="B78" s="140"/>
      <c r="C78" s="159"/>
      <c r="D78" s="184"/>
      <c r="E78" s="122" t="s">
        <v>149</v>
      </c>
      <c r="F78" s="38"/>
      <c r="G78" s="60">
        <f t="shared" si="4"/>
        <v>0</v>
      </c>
      <c r="H78" s="40"/>
      <c r="I78" s="38"/>
      <c r="J78" s="38"/>
      <c r="K78" s="108">
        <v>0</v>
      </c>
      <c r="L78" s="112">
        <v>0</v>
      </c>
      <c r="M78" s="116">
        <f t="shared" si="1"/>
        <v>0</v>
      </c>
      <c r="N78" s="38"/>
      <c r="O78" s="85"/>
    </row>
  </sheetData>
  <customSheetViews>
    <customSheetView guid="{0580A206-B2F8-4ECB-8DDE-F415AA4A0DD6}" scale="60" showPageBreaks="1" view="pageBreakPreview">
      <selection activeCell="D15" sqref="D15:D35"/>
      <rowBreaks count="3" manualBreakCount="3">
        <brk id="55" max="16383" man="1"/>
        <brk id="139" max="16383" man="1"/>
        <brk id="223" max="16383" man="1"/>
      </rowBreaks>
      <pageMargins left="0" right="0" top="0" bottom="0" header="0" footer="0"/>
      <pageSetup paperSize="9" scale="29" fitToHeight="8" orientation="landscape" r:id="rId1"/>
      <headerFooter>
        <oddFooter>&amp;A</oddFooter>
      </headerFooter>
    </customSheetView>
  </customSheetViews>
  <mergeCells count="35">
    <mergeCell ref="D2:E2"/>
    <mergeCell ref="D6:F6"/>
    <mergeCell ref="I17:J20"/>
    <mergeCell ref="I15:J15"/>
    <mergeCell ref="B17:B78"/>
    <mergeCell ref="C18:C20"/>
    <mergeCell ref="C22:C23"/>
    <mergeCell ref="D52:D53"/>
    <mergeCell ref="D66:D78"/>
    <mergeCell ref="C25:C28"/>
    <mergeCell ref="C29:C78"/>
    <mergeCell ref="D7:E7"/>
    <mergeCell ref="D8:E8"/>
    <mergeCell ref="D16:E16"/>
    <mergeCell ref="D9:E9"/>
    <mergeCell ref="D10:E10"/>
    <mergeCell ref="D5:E5"/>
    <mergeCell ref="D3:E3"/>
    <mergeCell ref="D11:E11"/>
    <mergeCell ref="D12:E12"/>
    <mergeCell ref="D13:E13"/>
    <mergeCell ref="D14:E14"/>
    <mergeCell ref="D15:E15"/>
    <mergeCell ref="E22:F22"/>
    <mergeCell ref="E23:F23"/>
    <mergeCell ref="D17:D20"/>
    <mergeCell ref="D21:D40"/>
    <mergeCell ref="D56:D65"/>
    <mergeCell ref="D41:D45"/>
    <mergeCell ref="D46:D50"/>
    <mergeCell ref="E17:F17"/>
    <mergeCell ref="E18:F18"/>
    <mergeCell ref="E19:F19"/>
    <mergeCell ref="E20:F20"/>
    <mergeCell ref="E21:F21"/>
  </mergeCells>
  <phoneticPr fontId="30" type="noConversion"/>
  <dataValidations count="12">
    <dataValidation allowBlank="1" showInputMessage="1" showErrorMessage="1" prompt="unentgeltliche Leistungen fließen NICHT in die Gesamtausgaben ein!" sqref="D12" xr:uid="{C7CDB901-FD29-49B2-8B91-E0DBA42BAD1E}"/>
    <dataValidation type="custom" errorStyle="warning" allowBlank="1" showInputMessage="1" showErrorMessage="1" errorTitle="Zelle ist geschützt !!" error="Keine Eintragungen vornehmen. Bitte auf Abbrechen drücken. " promptTitle="Achtung Formel !!!" prompt="Keine Eintragungen vornehmen." sqref="F13" xr:uid="{E7E2B1B4-C7F8-4B70-8AEB-DC09B3445EE5}">
      <formula1>CELL("schutz",F13:F16)</formula1>
    </dataValidation>
    <dataValidation type="custom" errorStyle="warning" allowBlank="1" showInputMessage="1" showErrorMessage="1" errorTitle="Zelle ist geschützt !!" error="Keine Eintragungen vornehmen. Bitte auf Abbrechen drücken !!" promptTitle="Achtung Formel !!!" prompt="Keine Eintragungen vornehmen" sqref="F7:F10" xr:uid="{3A23CC3E-E0DF-48A1-AFAA-EC21071D9A54}">
      <formula1>CELL("Schutz",F7:F13)</formula1>
    </dataValidation>
    <dataValidation operator="equal" allowBlank="1" showInputMessage="1" showErrorMessage="1" errorTitle="Achtung!" error="Die Entfernung der Formel führt zu einer fehlerhaften Zusammenfassung der Projektkosten." promptTitle="Achtung!" prompt="Die Entfernung der Formel führt zu einer fehlerhaften Zusammenfassung der Projektkosten." sqref="G24 G17:G18" xr:uid="{996AA56E-486E-4685-ABD7-5E48F7BB8016}"/>
    <dataValidation operator="equal" allowBlank="1" showInputMessage="1" showErrorMessage="1" errorTitle="Achtung!" promptTitle="Achtung!" prompt="Die Entfernung der Formel führt zu einer fehlerhaften Zusammenfassung der Projektkosten." sqref="H25 H32" xr:uid="{6B323FF7-9EBD-4F5A-B71D-CC0FD7B4C8AF}"/>
    <dataValidation allowBlank="1" showInputMessage="1" showErrorMessage="1" promptTitle="Achtung!" prompt="Die Entfernung der Formel führt zu einer fehlerhaften Zusammenfassung der Projektkosten." sqref="G52 G46" xr:uid="{FC2DCD17-71BE-4A8A-B931-A4176131D4D7}"/>
    <dataValidation type="custom" errorStyle="warning" allowBlank="1" showInputMessage="1" showErrorMessage="1" errorTitle="Zelle ist geschützt !!" error="Keine Eintragungen vornehmen. Bitte auf Abbrechen drücken !!" promptTitle="Achtung Formel !!!" prompt="Keine Eintragungen vornehmen" sqref="F11" xr:uid="{F3E2BAD2-3531-442C-B53C-D6EB88987815}">
      <formula1>CELL("Schutz",F11:F16)</formula1>
    </dataValidation>
    <dataValidation type="custom" errorStyle="warning" allowBlank="1" showInputMessage="1" showErrorMessage="1" errorTitle="Zelle ist geschützt !!" error="Keine Eintragungen vornehmen. Bitte auf Abbrechen drücken !!" promptTitle="Achtung Formel !!!" prompt="Keine Eintragungen vornehmen" sqref="F12" xr:uid="{DAD47BC3-9538-41A5-8D38-A4049A54B924}">
      <formula1>CELL("Schutz",F12:F16)</formula1>
    </dataValidation>
    <dataValidation type="custom" allowBlank="1" showInputMessage="1" showErrorMessage="1" sqref="G20" xr:uid="{2B34747A-00B9-411C-9995-7A001D540855}">
      <formula1>K24+K46+K52</formula1>
    </dataValidation>
    <dataValidation type="custom" allowBlank="1" showInputMessage="1" showErrorMessage="1" errorTitle="Uwaga!!" error="Proszę uzupełnić kolumnę J. Kwota zostanie automatycznie podsumowana." promptTitle="Uwaga!!" prompt="Proszę uzupełnić kolumnę J. Kwota zostanie automatycznie podsumowana." sqref="G19" xr:uid="{4ECE80DD-884B-4B39-B382-E04E6761B0A5}">
      <formula1>L24+L46+L52</formula1>
    </dataValidation>
    <dataValidation type="custom" errorStyle="warning" allowBlank="1" showInputMessage="1" showErrorMessage="1" errorTitle="Uwaga/Hinweis" error="Ta kolumna wypełni się automatycznie/Diese Spalte wird automatisch ausgefüllt." sqref="M47:M51 M23:M31 M33:M45 M53:M78" xr:uid="{6173815C-F0BD-46C9-92D7-BB4E51475B72}">
      <formula1>M26</formula1>
    </dataValidation>
    <dataValidation type="custom" errorStyle="warning" allowBlank="1" showInputMessage="1" showErrorMessage="1" errorTitle="Uwaga/Hinweis" error="Ta kolumna wypełni się automatycznie/Diese Spalte wird automatisch ausgefüllt." sqref="M32 M46 M52" xr:uid="{5A27FB1B-BBCF-448A-A427-9FC04639710D}">
      <formula1>M32</formula1>
    </dataValidation>
  </dataValidations>
  <pageMargins left="0.59055118110236227" right="0.59055118110236227" top="0.59055118110236227" bottom="0.59055118110236227" header="0.31496062992125984" footer="0.31496062992125984"/>
  <pageSetup paperSize="8" scale="46" fitToHeight="0" orientation="landscape" r:id="rId2"/>
  <headerFooter>
    <oddFooter>&amp;A</oddFooter>
  </headerFooter>
  <ignoredErrors>
    <ignoredError sqref="K46:L46 K25:L25 L32 L52 L24 G60:J78 G48:J51 G40:J45 G27:J31 G33:G39 G26:J26 G47:J47 M24:M31 M53:M78 M47:M51 M33:M45" unlockedFormula="1"/>
    <ignoredError sqref="E26:E31 E33:E45 E53:E78" twoDigitTextYear="1"/>
    <ignoredError sqref="G53:G59 M52 M46 M32" formula="1" unlockedFormula="1"/>
    <ignoredError sqref="G52 G46" formula="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Tabelle10">
    <pageSetUpPr fitToPage="1"/>
  </sheetPr>
  <dimension ref="B1:J383"/>
  <sheetViews>
    <sheetView zoomScale="90" zoomScaleNormal="90" zoomScaleSheetLayoutView="85" workbookViewId="0">
      <selection activeCell="E144" sqref="E144"/>
    </sheetView>
  </sheetViews>
  <sheetFormatPr defaultColWidth="11.5703125" defaultRowHeight="15" outlineLevelRow="1" outlineLevelCol="1" x14ac:dyDescent="0.25"/>
  <cols>
    <col min="1" max="1" width="2.28515625" style="11" customWidth="1"/>
    <col min="2" max="2" width="3.42578125" style="11" customWidth="1"/>
    <col min="3" max="3" width="16.28515625" style="11" customWidth="1"/>
    <col min="4" max="4" width="51.42578125" style="11" customWidth="1"/>
    <col min="5" max="5" width="45.42578125" style="11" customWidth="1"/>
    <col min="6" max="6" width="13.140625" style="11" customWidth="1"/>
    <col min="7" max="7" width="13.42578125" style="11" customWidth="1" outlineLevel="1"/>
    <col min="8" max="8" width="7.85546875" style="11" customWidth="1" outlineLevel="1"/>
    <col min="9" max="9" width="11.85546875" style="11" customWidth="1" outlineLevel="1"/>
    <col min="10" max="10" width="35.7109375" style="11" customWidth="1" outlineLevel="1"/>
    <col min="11" max="16384" width="11.5703125" style="11"/>
  </cols>
  <sheetData>
    <row r="1" spans="2:10" x14ac:dyDescent="0.25">
      <c r="C1" s="12" t="s">
        <v>18</v>
      </c>
      <c r="D1" s="13">
        <f ca="1">TODAY()</f>
        <v>45810</v>
      </c>
    </row>
    <row r="2" spans="2:10" x14ac:dyDescent="0.25">
      <c r="C2" s="12"/>
      <c r="D2" s="14"/>
    </row>
    <row r="3" spans="2:10" x14ac:dyDescent="0.25">
      <c r="C3" s="15" t="s">
        <v>10</v>
      </c>
      <c r="D3" s="15" t="str">
        <f>Förderziele!B17</f>
        <v>Hilfen im sozialen Bereich</v>
      </c>
    </row>
    <row r="4" spans="2:10" x14ac:dyDescent="0.25">
      <c r="C4" s="15" t="s">
        <v>19</v>
      </c>
      <c r="D4" s="15" t="str">
        <f>Förderziele!B18</f>
        <v>Die Empfänger sind in das aktive Leben der deutschen Minderheit sowie ihrer Organisationen integriert und die Verbindung zwischen den Generationen ist gestärkt.</v>
      </c>
    </row>
    <row r="5" spans="2:10" ht="15.75" thickBot="1" x14ac:dyDescent="0.3"/>
    <row r="6" spans="2:10" x14ac:dyDescent="0.25">
      <c r="D6" s="16" t="s">
        <v>15</v>
      </c>
      <c r="E6" s="8">
        <f>F16+F57+F98+F139+F180+F221+F262+F303+F344</f>
        <v>0</v>
      </c>
    </row>
    <row r="7" spans="2:10" x14ac:dyDescent="0.25">
      <c r="D7" s="17" t="s">
        <v>21</v>
      </c>
      <c r="E7" s="9">
        <f>F17+F58+F99+F140+F181+F222+F263+F304+F345</f>
        <v>0</v>
      </c>
    </row>
    <row r="8" spans="2:10" x14ac:dyDescent="0.25">
      <c r="D8" s="17" t="s">
        <v>13</v>
      </c>
      <c r="E8" s="9">
        <f>F18+F59+F100+F141+F182+F223+F264+F305+F346</f>
        <v>0</v>
      </c>
    </row>
    <row r="9" spans="2:10" ht="15.75" thickBot="1" x14ac:dyDescent="0.3">
      <c r="D9" s="18" t="s">
        <v>14</v>
      </c>
      <c r="E9" s="10">
        <f>F19+F60+F101+F142+F183+F224+F265+F306+F347</f>
        <v>0</v>
      </c>
    </row>
    <row r="11" spans="2:10" x14ac:dyDescent="0.25">
      <c r="D11" s="19" t="s">
        <v>16</v>
      </c>
      <c r="E11" s="6">
        <f>F20+F61+F102+F143+F184+F225+F266+F307+F348</f>
        <v>0</v>
      </c>
    </row>
    <row r="12" spans="2:10" x14ac:dyDescent="0.25">
      <c r="D12" s="19" t="s">
        <v>17</v>
      </c>
      <c r="E12" s="7" t="e">
        <f>E11/E6</f>
        <v>#DIV/0!</v>
      </c>
    </row>
    <row r="14" spans="2:10" ht="45.75" customHeight="1" x14ac:dyDescent="0.25">
      <c r="B14" s="20" t="s">
        <v>22</v>
      </c>
      <c r="C14" s="20" t="s">
        <v>23</v>
      </c>
      <c r="D14" s="20" t="s">
        <v>24</v>
      </c>
      <c r="E14" s="20" t="s">
        <v>25</v>
      </c>
      <c r="F14" s="20" t="s">
        <v>30</v>
      </c>
      <c r="G14" s="20" t="s">
        <v>31</v>
      </c>
      <c r="H14" s="20" t="s">
        <v>26</v>
      </c>
      <c r="I14" s="20" t="s">
        <v>26</v>
      </c>
      <c r="J14" s="20" t="s">
        <v>43</v>
      </c>
    </row>
    <row r="15" spans="2:10" ht="12" customHeight="1" thickBot="1" x14ac:dyDescent="0.3">
      <c r="B15" s="21">
        <v>1</v>
      </c>
      <c r="C15" s="21">
        <v>2</v>
      </c>
      <c r="D15" s="21">
        <v>3</v>
      </c>
      <c r="E15" s="21">
        <v>4</v>
      </c>
      <c r="F15" s="21">
        <v>5</v>
      </c>
      <c r="G15" s="21">
        <v>6</v>
      </c>
      <c r="H15" s="21">
        <v>7</v>
      </c>
      <c r="I15" s="21">
        <v>8</v>
      </c>
      <c r="J15" s="21">
        <v>9</v>
      </c>
    </row>
    <row r="16" spans="2:10" ht="18" customHeight="1" outlineLevel="1" x14ac:dyDescent="0.25">
      <c r="B16" s="186">
        <v>1</v>
      </c>
      <c r="C16" s="187"/>
      <c r="D16" s="188" t="s">
        <v>46</v>
      </c>
      <c r="E16" s="22" t="s">
        <v>15</v>
      </c>
      <c r="F16" s="23">
        <f>F23+F37+F41</f>
        <v>0</v>
      </c>
      <c r="G16" s="190"/>
      <c r="H16" s="190"/>
      <c r="I16" s="190"/>
      <c r="J16" s="29"/>
    </row>
    <row r="17" spans="2:10" ht="18" customHeight="1" outlineLevel="1" x14ac:dyDescent="0.25">
      <c r="B17" s="186"/>
      <c r="C17" s="187"/>
      <c r="D17" s="189"/>
      <c r="E17" s="17" t="s">
        <v>21</v>
      </c>
      <c r="F17" s="25">
        <f>F16-F18-F19</f>
        <v>0</v>
      </c>
      <c r="G17" s="191"/>
      <c r="H17" s="191"/>
      <c r="I17" s="191"/>
      <c r="J17" s="29"/>
    </row>
    <row r="18" spans="2:10" ht="18" customHeight="1" outlineLevel="1" x14ac:dyDescent="0.25">
      <c r="B18" s="186"/>
      <c r="C18" s="187"/>
      <c r="D18" s="189"/>
      <c r="E18" s="17" t="s">
        <v>13</v>
      </c>
      <c r="F18" s="25">
        <v>0</v>
      </c>
      <c r="G18" s="191"/>
      <c r="H18" s="191"/>
      <c r="I18" s="191"/>
      <c r="J18" s="29"/>
    </row>
    <row r="19" spans="2:10" ht="18" customHeight="1" outlineLevel="1" thickBot="1" x14ac:dyDescent="0.3">
      <c r="B19" s="186"/>
      <c r="C19" s="187"/>
      <c r="D19" s="189"/>
      <c r="E19" s="18" t="s">
        <v>14</v>
      </c>
      <c r="F19" s="26">
        <v>0</v>
      </c>
      <c r="G19" s="191"/>
      <c r="H19" s="191"/>
      <c r="I19" s="191"/>
      <c r="J19" s="29"/>
    </row>
    <row r="20" spans="2:10" outlineLevel="1" x14ac:dyDescent="0.25">
      <c r="B20" s="186"/>
      <c r="C20" s="187"/>
      <c r="D20" s="133"/>
      <c r="E20" s="27" t="s">
        <v>16</v>
      </c>
      <c r="F20" s="28"/>
      <c r="G20" s="192"/>
      <c r="H20" s="191"/>
      <c r="I20" s="191"/>
      <c r="J20" s="29"/>
    </row>
    <row r="21" spans="2:10" ht="24.75" customHeight="1" outlineLevel="1" x14ac:dyDescent="0.25">
      <c r="B21" s="186"/>
      <c r="C21" s="187"/>
      <c r="D21" s="133"/>
      <c r="E21" s="19" t="s">
        <v>17</v>
      </c>
      <c r="F21" s="7" t="e">
        <f>F20/F16</f>
        <v>#DIV/0!</v>
      </c>
      <c r="G21" s="193"/>
      <c r="H21" s="194"/>
      <c r="I21" s="194"/>
      <c r="J21" s="29"/>
    </row>
    <row r="22" spans="2:10" ht="61.5" customHeight="1" outlineLevel="1" x14ac:dyDescent="0.25">
      <c r="B22" s="186"/>
      <c r="C22" s="187"/>
      <c r="D22" s="133"/>
      <c r="E22" s="30" t="s">
        <v>29</v>
      </c>
      <c r="F22" s="31" t="s">
        <v>30</v>
      </c>
      <c r="G22" s="32" t="s">
        <v>31</v>
      </c>
      <c r="H22" s="32" t="s">
        <v>32</v>
      </c>
      <c r="I22" s="32" t="s">
        <v>33</v>
      </c>
      <c r="J22" s="30" t="s">
        <v>34</v>
      </c>
    </row>
    <row r="23" spans="2:10" outlineLevel="1" x14ac:dyDescent="0.25">
      <c r="B23" s="186"/>
      <c r="C23" s="187"/>
      <c r="D23" s="133"/>
      <c r="E23" s="33" t="s">
        <v>37</v>
      </c>
      <c r="F23" s="34">
        <f>F24+F28</f>
        <v>0</v>
      </c>
      <c r="G23" s="33"/>
      <c r="H23" s="33"/>
      <c r="I23" s="33"/>
      <c r="J23" s="47"/>
    </row>
    <row r="24" spans="2:10" outlineLevel="1" x14ac:dyDescent="0.25">
      <c r="B24" s="186"/>
      <c r="C24" s="187"/>
      <c r="D24" s="133"/>
      <c r="E24" s="35" t="s">
        <v>38</v>
      </c>
      <c r="F24" s="36">
        <f>SUM(F25:F27)</f>
        <v>0</v>
      </c>
      <c r="G24" s="37">
        <f>F25+F26+F27</f>
        <v>0</v>
      </c>
      <c r="H24" s="35"/>
      <c r="I24" s="35"/>
      <c r="J24" s="42"/>
    </row>
    <row r="25" spans="2:10" outlineLevel="1" x14ac:dyDescent="0.25">
      <c r="B25" s="186"/>
      <c r="C25" s="187"/>
      <c r="D25" s="133"/>
      <c r="E25" s="29"/>
      <c r="F25" s="39"/>
      <c r="G25" s="40"/>
      <c r="H25" s="38"/>
      <c r="I25" s="38"/>
      <c r="J25" s="29"/>
    </row>
    <row r="26" spans="2:10" outlineLevel="1" x14ac:dyDescent="0.25">
      <c r="B26" s="186"/>
      <c r="C26" s="187"/>
      <c r="D26" s="133"/>
      <c r="E26" s="29"/>
      <c r="F26" s="39"/>
      <c r="G26" s="40"/>
      <c r="H26" s="38"/>
      <c r="I26" s="38"/>
      <c r="J26" s="29"/>
    </row>
    <row r="27" spans="2:10" outlineLevel="1" x14ac:dyDescent="0.25">
      <c r="B27" s="186"/>
      <c r="C27" s="187"/>
      <c r="D27" s="133"/>
      <c r="E27" s="29"/>
      <c r="F27" s="39"/>
      <c r="G27" s="40"/>
      <c r="H27" s="38"/>
      <c r="I27" s="38"/>
      <c r="J27" s="29"/>
    </row>
    <row r="28" spans="2:10" ht="14.65" customHeight="1" outlineLevel="1" x14ac:dyDescent="0.25">
      <c r="B28" s="186"/>
      <c r="C28" s="187"/>
      <c r="D28" s="133"/>
      <c r="E28" s="42" t="s">
        <v>39</v>
      </c>
      <c r="F28" s="36">
        <f>SUM(F29:F36)</f>
        <v>0</v>
      </c>
      <c r="G28" s="37">
        <f>F29+F30+F31+F32+F33+F34+F35+F36</f>
        <v>0</v>
      </c>
      <c r="H28" s="41"/>
      <c r="I28" s="35"/>
      <c r="J28" s="42"/>
    </row>
    <row r="29" spans="2:10" outlineLevel="1" x14ac:dyDescent="0.25">
      <c r="B29" s="186"/>
      <c r="C29" s="187"/>
      <c r="D29" s="133"/>
      <c r="E29" s="29"/>
      <c r="F29" s="39"/>
      <c r="G29" s="40"/>
      <c r="H29" s="38"/>
      <c r="I29" s="38"/>
      <c r="J29" s="29"/>
    </row>
    <row r="30" spans="2:10" outlineLevel="1" x14ac:dyDescent="0.25">
      <c r="B30" s="186"/>
      <c r="C30" s="187"/>
      <c r="D30" s="133"/>
      <c r="E30" s="29"/>
      <c r="F30" s="39"/>
      <c r="G30" s="40"/>
      <c r="H30" s="38"/>
      <c r="I30" s="38"/>
      <c r="J30" s="29"/>
    </row>
    <row r="31" spans="2:10" ht="30" customHeight="1" outlineLevel="1" x14ac:dyDescent="0.25">
      <c r="B31" s="186"/>
      <c r="C31" s="187"/>
      <c r="D31" s="133"/>
      <c r="E31" s="29"/>
      <c r="F31" s="39"/>
      <c r="G31" s="40"/>
      <c r="H31" s="38"/>
      <c r="I31" s="38"/>
      <c r="J31" s="29"/>
    </row>
    <row r="32" spans="2:10" outlineLevel="1" x14ac:dyDescent="0.25">
      <c r="B32" s="186"/>
      <c r="C32" s="187"/>
      <c r="D32" s="133"/>
      <c r="E32" s="29"/>
      <c r="F32" s="39"/>
      <c r="G32" s="40"/>
      <c r="H32" s="38"/>
      <c r="I32" s="38"/>
      <c r="J32" s="29"/>
    </row>
    <row r="33" spans="2:10" ht="16.899999999999999" customHeight="1" outlineLevel="1" x14ac:dyDescent="0.25">
      <c r="B33" s="186"/>
      <c r="C33" s="187"/>
      <c r="D33" s="133"/>
      <c r="E33" s="29"/>
      <c r="F33" s="39"/>
      <c r="G33" s="40"/>
      <c r="H33" s="38"/>
      <c r="I33" s="38"/>
      <c r="J33" s="29"/>
    </row>
    <row r="34" spans="2:10" outlineLevel="1" x14ac:dyDescent="0.25">
      <c r="B34" s="186"/>
      <c r="C34" s="187"/>
      <c r="D34" s="133"/>
      <c r="E34" s="29"/>
      <c r="F34" s="39"/>
      <c r="G34" s="40"/>
      <c r="H34" s="38"/>
      <c r="I34" s="38"/>
      <c r="J34" s="29"/>
    </row>
    <row r="35" spans="2:10" outlineLevel="1" x14ac:dyDescent="0.25">
      <c r="B35" s="186"/>
      <c r="C35" s="187"/>
      <c r="D35" s="133"/>
      <c r="E35" s="29"/>
      <c r="F35" s="39"/>
      <c r="G35" s="40"/>
      <c r="H35" s="38"/>
      <c r="I35" s="38"/>
      <c r="J35" s="29"/>
    </row>
    <row r="36" spans="2:10" ht="12.6" customHeight="1" outlineLevel="1" x14ac:dyDescent="0.25">
      <c r="B36" s="186"/>
      <c r="C36" s="187"/>
      <c r="D36" s="134"/>
      <c r="E36" s="29"/>
      <c r="F36" s="39"/>
      <c r="G36" s="40"/>
      <c r="H36" s="38"/>
      <c r="I36" s="38"/>
      <c r="J36" s="29"/>
    </row>
    <row r="37" spans="2:10" ht="14.65" customHeight="1" outlineLevel="1" x14ac:dyDescent="0.25">
      <c r="B37" s="186"/>
      <c r="C37" s="187"/>
      <c r="D37" s="132" t="s">
        <v>47</v>
      </c>
      <c r="E37" s="33" t="s">
        <v>40</v>
      </c>
      <c r="F37" s="34">
        <f>SUM(F38:F40)</f>
        <v>0</v>
      </c>
      <c r="G37" s="33"/>
      <c r="H37" s="33"/>
      <c r="I37" s="33"/>
      <c r="J37" s="47"/>
    </row>
    <row r="38" spans="2:10" ht="29.65" customHeight="1" outlineLevel="1" x14ac:dyDescent="0.25">
      <c r="B38" s="186"/>
      <c r="C38" s="187"/>
      <c r="D38" s="134"/>
      <c r="E38" s="29"/>
      <c r="F38" s="39"/>
      <c r="G38" s="40"/>
      <c r="H38" s="38"/>
      <c r="I38" s="38"/>
      <c r="J38" s="29"/>
    </row>
    <row r="39" spans="2:10" ht="42" customHeight="1" outlineLevel="1" x14ac:dyDescent="0.25">
      <c r="B39" s="186"/>
      <c r="C39" s="187"/>
      <c r="D39" s="43" t="s">
        <v>48</v>
      </c>
      <c r="E39" s="29"/>
      <c r="F39" s="39"/>
      <c r="G39" s="40"/>
      <c r="H39" s="38"/>
      <c r="I39" s="38"/>
      <c r="J39" s="29"/>
    </row>
    <row r="40" spans="2:10" outlineLevel="1" x14ac:dyDescent="0.25">
      <c r="B40" s="186"/>
      <c r="C40" s="187"/>
      <c r="D40" s="44" t="s">
        <v>42</v>
      </c>
      <c r="E40" s="29"/>
      <c r="F40" s="39"/>
      <c r="G40" s="40"/>
      <c r="H40" s="38"/>
      <c r="I40" s="38"/>
      <c r="J40" s="29"/>
    </row>
    <row r="41" spans="2:10" outlineLevel="1" x14ac:dyDescent="0.25">
      <c r="B41" s="186"/>
      <c r="C41" s="187"/>
      <c r="D41" s="132" t="s">
        <v>49</v>
      </c>
      <c r="E41" s="47" t="s">
        <v>41</v>
      </c>
      <c r="F41" s="34">
        <f>SUM(F42:F55)</f>
        <v>0</v>
      </c>
      <c r="G41" s="33"/>
      <c r="H41" s="33"/>
      <c r="I41" s="33"/>
      <c r="J41" s="47"/>
    </row>
    <row r="42" spans="2:10" outlineLevel="1" x14ac:dyDescent="0.25">
      <c r="B42" s="186"/>
      <c r="C42" s="187"/>
      <c r="D42" s="134"/>
      <c r="E42" s="29"/>
      <c r="F42" s="39"/>
      <c r="G42" s="40"/>
      <c r="H42" s="38"/>
      <c r="I42" s="38"/>
      <c r="J42" s="29"/>
    </row>
    <row r="43" spans="2:10" ht="28.15" customHeight="1" outlineLevel="1" x14ac:dyDescent="0.25">
      <c r="B43" s="186"/>
      <c r="C43" s="187"/>
      <c r="D43" s="45" t="s">
        <v>50</v>
      </c>
      <c r="E43" s="29"/>
      <c r="F43" s="39"/>
      <c r="G43" s="40"/>
      <c r="H43" s="38"/>
      <c r="I43" s="38"/>
      <c r="J43" s="29"/>
    </row>
    <row r="44" spans="2:10" ht="33.6" customHeight="1" outlineLevel="1" x14ac:dyDescent="0.25">
      <c r="B44" s="186"/>
      <c r="C44" s="187"/>
      <c r="D44" s="133" t="s">
        <v>51</v>
      </c>
      <c r="E44" s="29"/>
      <c r="F44" s="39"/>
      <c r="G44" s="40"/>
      <c r="H44" s="38"/>
      <c r="I44" s="38"/>
      <c r="J44" s="29"/>
    </row>
    <row r="45" spans="2:10" ht="30.6" customHeight="1" outlineLevel="1" x14ac:dyDescent="0.25">
      <c r="B45" s="186"/>
      <c r="C45" s="187"/>
      <c r="D45" s="133"/>
      <c r="E45" s="29"/>
      <c r="F45" s="39"/>
      <c r="G45" s="40"/>
      <c r="H45" s="38"/>
      <c r="I45" s="38"/>
      <c r="J45" s="29"/>
    </row>
    <row r="46" spans="2:10" outlineLevel="1" x14ac:dyDescent="0.25">
      <c r="B46" s="186"/>
      <c r="C46" s="187"/>
      <c r="D46" s="133"/>
      <c r="E46" s="29"/>
      <c r="F46" s="39"/>
      <c r="G46" s="38"/>
      <c r="H46" s="38"/>
      <c r="I46" s="38"/>
      <c r="J46" s="29"/>
    </row>
    <row r="47" spans="2:10" outlineLevel="1" x14ac:dyDescent="0.25">
      <c r="B47" s="186"/>
      <c r="C47" s="187"/>
      <c r="D47" s="133"/>
      <c r="E47" s="29"/>
      <c r="F47" s="39"/>
      <c r="G47" s="40"/>
      <c r="H47" s="38"/>
      <c r="I47" s="38"/>
      <c r="J47" s="29"/>
    </row>
    <row r="48" spans="2:10" ht="13.5" customHeight="1" outlineLevel="1" x14ac:dyDescent="0.25">
      <c r="B48" s="186"/>
      <c r="C48" s="187"/>
      <c r="D48" s="133"/>
      <c r="E48" s="29"/>
      <c r="F48" s="39"/>
      <c r="G48" s="40"/>
      <c r="H48" s="38"/>
      <c r="I48" s="38"/>
      <c r="J48" s="29"/>
    </row>
    <row r="49" spans="2:10" ht="16.899999999999999" customHeight="1" outlineLevel="1" x14ac:dyDescent="0.25">
      <c r="B49" s="186"/>
      <c r="C49" s="187"/>
      <c r="D49" s="133"/>
      <c r="E49" s="29"/>
      <c r="F49" s="39"/>
      <c r="G49" s="40"/>
      <c r="H49" s="38"/>
      <c r="I49" s="38"/>
      <c r="J49" s="29"/>
    </row>
    <row r="50" spans="2:10" ht="29.1" customHeight="1" outlineLevel="1" x14ac:dyDescent="0.25">
      <c r="B50" s="186"/>
      <c r="C50" s="187"/>
      <c r="D50" s="133"/>
      <c r="E50" s="29"/>
      <c r="F50" s="39"/>
      <c r="G50" s="40"/>
      <c r="H50" s="38"/>
      <c r="I50" s="38"/>
      <c r="J50" s="29"/>
    </row>
    <row r="51" spans="2:10" ht="18" customHeight="1" outlineLevel="1" x14ac:dyDescent="0.25">
      <c r="B51" s="186"/>
      <c r="C51" s="187"/>
      <c r="D51" s="133"/>
      <c r="E51" s="29"/>
      <c r="F51" s="39"/>
      <c r="G51" s="40"/>
      <c r="H51" s="38"/>
      <c r="I51" s="38"/>
      <c r="J51" s="29"/>
    </row>
    <row r="52" spans="2:10" ht="31.15" customHeight="1" outlineLevel="1" x14ac:dyDescent="0.25">
      <c r="B52" s="186"/>
      <c r="C52" s="187"/>
      <c r="D52" s="133"/>
      <c r="E52" s="29"/>
      <c r="F52" s="39"/>
      <c r="G52" s="40"/>
      <c r="H52" s="38"/>
      <c r="I52" s="38"/>
      <c r="J52" s="29"/>
    </row>
    <row r="53" spans="2:10" ht="13.5" customHeight="1" outlineLevel="1" x14ac:dyDescent="0.25">
      <c r="B53" s="186"/>
      <c r="C53" s="187"/>
      <c r="D53" s="133"/>
      <c r="E53" s="29"/>
      <c r="F53" s="39"/>
      <c r="G53" s="40"/>
      <c r="H53" s="38"/>
      <c r="I53" s="38"/>
      <c r="J53" s="29"/>
    </row>
    <row r="54" spans="2:10" outlineLevel="1" x14ac:dyDescent="0.25">
      <c r="B54" s="186"/>
      <c r="C54" s="187"/>
      <c r="D54" s="133"/>
      <c r="E54" s="29"/>
      <c r="F54" s="39"/>
      <c r="G54" s="38"/>
      <c r="H54" s="38"/>
      <c r="I54" s="38"/>
      <c r="J54" s="29"/>
    </row>
    <row r="55" spans="2:10" outlineLevel="1" x14ac:dyDescent="0.25">
      <c r="B55" s="186"/>
      <c r="C55" s="187"/>
      <c r="D55" s="134"/>
      <c r="E55" s="29"/>
      <c r="F55" s="39"/>
      <c r="G55" s="40"/>
      <c r="H55" s="38"/>
      <c r="I55" s="38"/>
      <c r="J55" s="29"/>
    </row>
    <row r="56" spans="2:10" ht="15.75" thickBot="1" x14ac:dyDescent="0.3"/>
    <row r="57" spans="2:10" ht="18" customHeight="1" outlineLevel="1" x14ac:dyDescent="0.25">
      <c r="B57" s="186">
        <v>2</v>
      </c>
      <c r="C57" s="187"/>
      <c r="D57" s="188" t="s">
        <v>46</v>
      </c>
      <c r="E57" s="22" t="s">
        <v>15</v>
      </c>
      <c r="F57" s="23">
        <f>F64+F78+F82</f>
        <v>0</v>
      </c>
      <c r="G57" s="190"/>
      <c r="H57" s="190"/>
      <c r="I57" s="190"/>
      <c r="J57" s="24"/>
    </row>
    <row r="58" spans="2:10" ht="18" customHeight="1" outlineLevel="1" x14ac:dyDescent="0.25">
      <c r="B58" s="186"/>
      <c r="C58" s="187"/>
      <c r="D58" s="189"/>
      <c r="E58" s="17" t="s">
        <v>21</v>
      </c>
      <c r="F58" s="25">
        <f>F57-F59-F60</f>
        <v>0</v>
      </c>
      <c r="G58" s="191"/>
      <c r="H58" s="191"/>
      <c r="I58" s="191"/>
      <c r="J58" s="24"/>
    </row>
    <row r="59" spans="2:10" ht="18" customHeight="1" outlineLevel="1" x14ac:dyDescent="0.25">
      <c r="B59" s="186"/>
      <c r="C59" s="187"/>
      <c r="D59" s="189"/>
      <c r="E59" s="17" t="s">
        <v>13</v>
      </c>
      <c r="F59" s="25">
        <v>0</v>
      </c>
      <c r="G59" s="191"/>
      <c r="H59" s="191"/>
      <c r="I59" s="191"/>
      <c r="J59" s="24"/>
    </row>
    <row r="60" spans="2:10" ht="18" customHeight="1" outlineLevel="1" thickBot="1" x14ac:dyDescent="0.3">
      <c r="B60" s="186"/>
      <c r="C60" s="187"/>
      <c r="D60" s="189"/>
      <c r="E60" s="18" t="s">
        <v>14</v>
      </c>
      <c r="F60" s="26">
        <v>0</v>
      </c>
      <c r="G60" s="191"/>
      <c r="H60" s="191"/>
      <c r="I60" s="191"/>
      <c r="J60" s="24"/>
    </row>
    <row r="61" spans="2:10" outlineLevel="1" x14ac:dyDescent="0.25">
      <c r="B61" s="186"/>
      <c r="C61" s="187"/>
      <c r="D61" s="133"/>
      <c r="E61" s="27" t="s">
        <v>16</v>
      </c>
      <c r="F61" s="28">
        <v>0</v>
      </c>
      <c r="G61" s="192"/>
      <c r="H61" s="191"/>
      <c r="I61" s="191"/>
      <c r="J61" s="29"/>
    </row>
    <row r="62" spans="2:10" ht="14.65" customHeight="1" outlineLevel="1" x14ac:dyDescent="0.25">
      <c r="B62" s="186"/>
      <c r="C62" s="187"/>
      <c r="D62" s="133"/>
      <c r="E62" s="19" t="s">
        <v>17</v>
      </c>
      <c r="F62" s="46" t="e">
        <f>F61/F57</f>
        <v>#DIV/0!</v>
      </c>
      <c r="G62" s="193"/>
      <c r="H62" s="194"/>
      <c r="I62" s="194"/>
      <c r="J62" s="24"/>
    </row>
    <row r="63" spans="2:10" ht="59.25" customHeight="1" outlineLevel="1" x14ac:dyDescent="0.25">
      <c r="B63" s="186"/>
      <c r="C63" s="187"/>
      <c r="D63" s="133"/>
      <c r="E63" s="30" t="s">
        <v>29</v>
      </c>
      <c r="F63" s="31" t="s">
        <v>30</v>
      </c>
      <c r="G63" s="32" t="s">
        <v>31</v>
      </c>
      <c r="H63" s="32" t="s">
        <v>32</v>
      </c>
      <c r="I63" s="32" t="s">
        <v>33</v>
      </c>
      <c r="J63" s="30" t="s">
        <v>34</v>
      </c>
    </row>
    <row r="64" spans="2:10" outlineLevel="1" x14ac:dyDescent="0.25">
      <c r="B64" s="186"/>
      <c r="C64" s="187"/>
      <c r="D64" s="133"/>
      <c r="E64" s="33" t="s">
        <v>37</v>
      </c>
      <c r="F64" s="34">
        <f>F65+F69</f>
        <v>0</v>
      </c>
      <c r="G64" s="33"/>
      <c r="H64" s="33"/>
      <c r="I64" s="33"/>
      <c r="J64" s="33"/>
    </row>
    <row r="65" spans="2:10" outlineLevel="1" x14ac:dyDescent="0.25">
      <c r="B65" s="186"/>
      <c r="C65" s="187"/>
      <c r="D65" s="133"/>
      <c r="E65" s="35" t="s">
        <v>38</v>
      </c>
      <c r="F65" s="36">
        <f>SUM(F66:F68)</f>
        <v>0</v>
      </c>
      <c r="G65" s="37">
        <f>F66+F67+F68</f>
        <v>0</v>
      </c>
      <c r="H65" s="35"/>
      <c r="I65" s="35"/>
      <c r="J65" s="35"/>
    </row>
    <row r="66" spans="2:10" outlineLevel="1" x14ac:dyDescent="0.25">
      <c r="B66" s="186"/>
      <c r="C66" s="187"/>
      <c r="D66" s="133"/>
      <c r="E66" s="38"/>
      <c r="F66" s="39"/>
      <c r="G66" s="40"/>
      <c r="H66" s="38"/>
      <c r="I66" s="38"/>
      <c r="J66" s="29"/>
    </row>
    <row r="67" spans="2:10" outlineLevel="1" x14ac:dyDescent="0.25">
      <c r="B67" s="186"/>
      <c r="C67" s="187"/>
      <c r="D67" s="133"/>
      <c r="E67" s="38"/>
      <c r="F67" s="39"/>
      <c r="G67" s="40"/>
      <c r="H67" s="38"/>
      <c r="I67" s="38"/>
      <c r="J67" s="29"/>
    </row>
    <row r="68" spans="2:10" outlineLevel="1" x14ac:dyDescent="0.25">
      <c r="B68" s="186"/>
      <c r="C68" s="187"/>
      <c r="D68" s="133"/>
      <c r="E68" s="38"/>
      <c r="F68" s="39"/>
      <c r="G68" s="40"/>
      <c r="H68" s="38"/>
      <c r="I68" s="38"/>
      <c r="J68" s="29"/>
    </row>
    <row r="69" spans="2:10" ht="14.65" customHeight="1" outlineLevel="1" x14ac:dyDescent="0.25">
      <c r="B69" s="186"/>
      <c r="C69" s="187"/>
      <c r="D69" s="133"/>
      <c r="E69" s="35" t="s">
        <v>39</v>
      </c>
      <c r="F69" s="36">
        <f>SUM(F70:F77)</f>
        <v>0</v>
      </c>
      <c r="G69" s="37">
        <f>F70+F71+F72+F73+F74+F75+F76+F77</f>
        <v>0</v>
      </c>
      <c r="H69" s="41"/>
      <c r="I69" s="35"/>
      <c r="J69" s="42"/>
    </row>
    <row r="70" spans="2:10" outlineLevel="1" x14ac:dyDescent="0.25">
      <c r="B70" s="186"/>
      <c r="C70" s="187"/>
      <c r="D70" s="133"/>
      <c r="E70" s="29"/>
      <c r="F70" s="39"/>
      <c r="G70" s="40"/>
      <c r="H70" s="38"/>
      <c r="I70" s="38"/>
      <c r="J70" s="29"/>
    </row>
    <row r="71" spans="2:10" outlineLevel="1" x14ac:dyDescent="0.25">
      <c r="B71" s="186"/>
      <c r="C71" s="187"/>
      <c r="D71" s="133"/>
      <c r="E71" s="29"/>
      <c r="F71" s="39"/>
      <c r="G71" s="40"/>
      <c r="H71" s="38"/>
      <c r="I71" s="38"/>
      <c r="J71" s="29"/>
    </row>
    <row r="72" spans="2:10" ht="30" customHeight="1" outlineLevel="1" x14ac:dyDescent="0.25">
      <c r="B72" s="186"/>
      <c r="C72" s="187"/>
      <c r="D72" s="133"/>
      <c r="E72" s="29"/>
      <c r="F72" s="39"/>
      <c r="G72" s="40"/>
      <c r="H72" s="38"/>
      <c r="I72" s="38"/>
      <c r="J72" s="29"/>
    </row>
    <row r="73" spans="2:10" outlineLevel="1" x14ac:dyDescent="0.25">
      <c r="B73" s="186"/>
      <c r="C73" s="187"/>
      <c r="D73" s="133"/>
      <c r="E73" s="29"/>
      <c r="F73" s="39"/>
      <c r="G73" s="40"/>
      <c r="H73" s="38"/>
      <c r="I73" s="38"/>
      <c r="J73" s="29"/>
    </row>
    <row r="74" spans="2:10" ht="16.899999999999999" customHeight="1" outlineLevel="1" x14ac:dyDescent="0.25">
      <c r="B74" s="186"/>
      <c r="C74" s="187"/>
      <c r="D74" s="133"/>
      <c r="E74" s="29"/>
      <c r="F74" s="39"/>
      <c r="G74" s="40"/>
      <c r="H74" s="38"/>
      <c r="I74" s="38"/>
      <c r="J74" s="29"/>
    </row>
    <row r="75" spans="2:10" outlineLevel="1" x14ac:dyDescent="0.25">
      <c r="B75" s="186"/>
      <c r="C75" s="187"/>
      <c r="D75" s="133"/>
      <c r="E75" s="29"/>
      <c r="F75" s="39"/>
      <c r="G75" s="40"/>
      <c r="H75" s="38"/>
      <c r="I75" s="38"/>
      <c r="J75" s="29"/>
    </row>
    <row r="76" spans="2:10" outlineLevel="1" x14ac:dyDescent="0.25">
      <c r="B76" s="186"/>
      <c r="C76" s="187"/>
      <c r="D76" s="133"/>
      <c r="E76" s="29"/>
      <c r="F76" s="39"/>
      <c r="G76" s="40"/>
      <c r="H76" s="38"/>
      <c r="I76" s="38"/>
      <c r="J76" s="29"/>
    </row>
    <row r="77" spans="2:10" ht="12.6" customHeight="1" outlineLevel="1" x14ac:dyDescent="0.25">
      <c r="B77" s="186"/>
      <c r="C77" s="187"/>
      <c r="D77" s="134"/>
      <c r="E77" s="29"/>
      <c r="F77" s="39"/>
      <c r="G77" s="40"/>
      <c r="H77" s="38"/>
      <c r="I77" s="38"/>
      <c r="J77" s="29"/>
    </row>
    <row r="78" spans="2:10" ht="14.65" customHeight="1" outlineLevel="1" x14ac:dyDescent="0.25">
      <c r="B78" s="186"/>
      <c r="C78" s="187"/>
      <c r="D78" s="132" t="s">
        <v>47</v>
      </c>
      <c r="E78" s="33" t="s">
        <v>40</v>
      </c>
      <c r="F78" s="34">
        <f>SUM(F79:F81)</f>
        <v>0</v>
      </c>
      <c r="G78" s="33"/>
      <c r="H78" s="33"/>
      <c r="I78" s="33"/>
      <c r="J78" s="33"/>
    </row>
    <row r="79" spans="2:10" ht="29.65" customHeight="1" outlineLevel="1" x14ac:dyDescent="0.25">
      <c r="B79" s="186"/>
      <c r="C79" s="187"/>
      <c r="D79" s="134"/>
      <c r="E79" s="29"/>
      <c r="F79" s="39"/>
      <c r="G79" s="40"/>
      <c r="H79" s="38"/>
      <c r="I79" s="38"/>
      <c r="J79" s="38"/>
    </row>
    <row r="80" spans="2:10" ht="42" customHeight="1" outlineLevel="1" x14ac:dyDescent="0.25">
      <c r="B80" s="186"/>
      <c r="C80" s="187"/>
      <c r="D80" s="43" t="s">
        <v>48</v>
      </c>
      <c r="E80" s="29"/>
      <c r="F80" s="39"/>
      <c r="G80" s="40"/>
      <c r="H80" s="38"/>
      <c r="I80" s="38"/>
      <c r="J80" s="38"/>
    </row>
    <row r="81" spans="2:10" outlineLevel="1" x14ac:dyDescent="0.25">
      <c r="B81" s="186"/>
      <c r="C81" s="187"/>
      <c r="D81" s="44" t="s">
        <v>42</v>
      </c>
      <c r="E81" s="29"/>
      <c r="F81" s="39"/>
      <c r="G81" s="40"/>
      <c r="H81" s="38"/>
      <c r="I81" s="38"/>
      <c r="J81" s="29"/>
    </row>
    <row r="82" spans="2:10" outlineLevel="1" x14ac:dyDescent="0.25">
      <c r="B82" s="186"/>
      <c r="C82" s="187"/>
      <c r="D82" s="132" t="s">
        <v>49</v>
      </c>
      <c r="E82" s="33" t="s">
        <v>41</v>
      </c>
      <c r="F82" s="34">
        <f>SUM(F83:F96)</f>
        <v>0</v>
      </c>
      <c r="G82" s="33"/>
      <c r="H82" s="33"/>
      <c r="I82" s="33"/>
      <c r="J82" s="33"/>
    </row>
    <row r="83" spans="2:10" outlineLevel="1" x14ac:dyDescent="0.25">
      <c r="B83" s="186"/>
      <c r="C83" s="187"/>
      <c r="D83" s="134"/>
      <c r="E83" s="38"/>
      <c r="F83" s="39"/>
      <c r="G83" s="40"/>
      <c r="H83" s="38"/>
      <c r="I83" s="38"/>
      <c r="J83" s="38"/>
    </row>
    <row r="84" spans="2:10" ht="28.15" customHeight="1" outlineLevel="1" x14ac:dyDescent="0.25">
      <c r="B84" s="186"/>
      <c r="C84" s="187"/>
      <c r="D84" s="45" t="s">
        <v>50</v>
      </c>
      <c r="E84" s="29"/>
      <c r="F84" s="39"/>
      <c r="G84" s="40"/>
      <c r="H84" s="38"/>
      <c r="I84" s="38"/>
      <c r="J84" s="29"/>
    </row>
    <row r="85" spans="2:10" ht="33.6" customHeight="1" outlineLevel="1" x14ac:dyDescent="0.25">
      <c r="B85" s="186"/>
      <c r="C85" s="187"/>
      <c r="D85" s="133" t="s">
        <v>51</v>
      </c>
      <c r="E85" s="29"/>
      <c r="F85" s="39"/>
      <c r="G85" s="40"/>
      <c r="H85" s="38"/>
      <c r="I85" s="38"/>
      <c r="J85" s="29"/>
    </row>
    <row r="86" spans="2:10" ht="30.6" customHeight="1" outlineLevel="1" x14ac:dyDescent="0.25">
      <c r="B86" s="186"/>
      <c r="C86" s="187"/>
      <c r="D86" s="133"/>
      <c r="E86" s="29"/>
      <c r="F86" s="39"/>
      <c r="G86" s="40"/>
      <c r="H86" s="38"/>
      <c r="I86" s="38"/>
      <c r="J86" s="29"/>
    </row>
    <row r="87" spans="2:10" outlineLevel="1" x14ac:dyDescent="0.25">
      <c r="B87" s="186"/>
      <c r="C87" s="187"/>
      <c r="D87" s="133"/>
      <c r="E87" s="29"/>
      <c r="F87" s="39"/>
      <c r="G87" s="38"/>
      <c r="H87" s="38"/>
      <c r="I87" s="38"/>
      <c r="J87" s="29"/>
    </row>
    <row r="88" spans="2:10" outlineLevel="1" x14ac:dyDescent="0.25">
      <c r="B88" s="186"/>
      <c r="C88" s="187"/>
      <c r="D88" s="133"/>
      <c r="E88" s="29"/>
      <c r="F88" s="39"/>
      <c r="G88" s="40"/>
      <c r="H88" s="38"/>
      <c r="I88" s="38"/>
      <c r="J88" s="29"/>
    </row>
    <row r="89" spans="2:10" ht="13.5" customHeight="1" outlineLevel="1" x14ac:dyDescent="0.25">
      <c r="B89" s="186"/>
      <c r="C89" s="187"/>
      <c r="D89" s="133"/>
      <c r="E89" s="29"/>
      <c r="F89" s="39"/>
      <c r="G89" s="40"/>
      <c r="H89" s="38"/>
      <c r="I89" s="38"/>
      <c r="J89" s="29"/>
    </row>
    <row r="90" spans="2:10" ht="16.899999999999999" customHeight="1" outlineLevel="1" x14ac:dyDescent="0.25">
      <c r="B90" s="186"/>
      <c r="C90" s="187"/>
      <c r="D90" s="133"/>
      <c r="E90" s="29"/>
      <c r="F90" s="39"/>
      <c r="G90" s="40"/>
      <c r="H90" s="38"/>
      <c r="I90" s="38"/>
      <c r="J90" s="29"/>
    </row>
    <row r="91" spans="2:10" ht="29.1" customHeight="1" outlineLevel="1" x14ac:dyDescent="0.25">
      <c r="B91" s="186"/>
      <c r="C91" s="187"/>
      <c r="D91" s="133"/>
      <c r="E91" s="29"/>
      <c r="F91" s="39"/>
      <c r="G91" s="40"/>
      <c r="H91" s="38"/>
      <c r="I91" s="38"/>
      <c r="J91" s="29"/>
    </row>
    <row r="92" spans="2:10" ht="18" customHeight="1" outlineLevel="1" x14ac:dyDescent="0.25">
      <c r="B92" s="186"/>
      <c r="C92" s="187"/>
      <c r="D92" s="133"/>
      <c r="E92" s="29"/>
      <c r="F92" s="39"/>
      <c r="G92" s="40"/>
      <c r="H92" s="38"/>
      <c r="I92" s="38"/>
      <c r="J92" s="29"/>
    </row>
    <row r="93" spans="2:10" ht="31.15" customHeight="1" outlineLevel="1" x14ac:dyDescent="0.25">
      <c r="B93" s="186"/>
      <c r="C93" s="187"/>
      <c r="D93" s="133"/>
      <c r="E93" s="29"/>
      <c r="F93" s="39"/>
      <c r="G93" s="40"/>
      <c r="H93" s="38"/>
      <c r="I93" s="38"/>
      <c r="J93" s="29"/>
    </row>
    <row r="94" spans="2:10" ht="13.5" customHeight="1" outlineLevel="1" x14ac:dyDescent="0.25">
      <c r="B94" s="186"/>
      <c r="C94" s="187"/>
      <c r="D94" s="133"/>
      <c r="E94" s="29"/>
      <c r="F94" s="39"/>
      <c r="G94" s="40"/>
      <c r="H94" s="38"/>
      <c r="I94" s="38"/>
      <c r="J94" s="29"/>
    </row>
    <row r="95" spans="2:10" outlineLevel="1" x14ac:dyDescent="0.25">
      <c r="B95" s="186"/>
      <c r="C95" s="187"/>
      <c r="D95" s="133"/>
      <c r="E95" s="29"/>
      <c r="F95" s="39"/>
      <c r="G95" s="38"/>
      <c r="H95" s="38"/>
      <c r="I95" s="38"/>
      <c r="J95" s="29"/>
    </row>
    <row r="96" spans="2:10" outlineLevel="1" x14ac:dyDescent="0.25">
      <c r="B96" s="186"/>
      <c r="C96" s="187"/>
      <c r="D96" s="134"/>
      <c r="E96" s="29"/>
      <c r="F96" s="39"/>
      <c r="G96" s="40"/>
      <c r="H96" s="38"/>
      <c r="I96" s="38"/>
      <c r="J96" s="29"/>
    </row>
    <row r="97" spans="2:10" ht="15.75" thickBot="1" x14ac:dyDescent="0.3"/>
    <row r="98" spans="2:10" ht="18" customHeight="1" outlineLevel="1" x14ac:dyDescent="0.25">
      <c r="B98" s="186">
        <v>3</v>
      </c>
      <c r="C98" s="187"/>
      <c r="D98" s="188" t="s">
        <v>46</v>
      </c>
      <c r="E98" s="22" t="s">
        <v>15</v>
      </c>
      <c r="F98" s="23">
        <f>F105+F119+F123</f>
        <v>0</v>
      </c>
      <c r="G98" s="190"/>
      <c r="H98" s="190"/>
      <c r="I98" s="190"/>
      <c r="J98" s="24"/>
    </row>
    <row r="99" spans="2:10" ht="18" customHeight="1" outlineLevel="1" x14ac:dyDescent="0.25">
      <c r="B99" s="186"/>
      <c r="C99" s="187"/>
      <c r="D99" s="189"/>
      <c r="E99" s="17" t="s">
        <v>21</v>
      </c>
      <c r="F99" s="25">
        <f>F98-F100-F101</f>
        <v>0</v>
      </c>
      <c r="G99" s="191"/>
      <c r="H99" s="191"/>
      <c r="I99" s="191"/>
      <c r="J99" s="24"/>
    </row>
    <row r="100" spans="2:10" ht="18" customHeight="1" outlineLevel="1" x14ac:dyDescent="0.25">
      <c r="B100" s="186"/>
      <c r="C100" s="187"/>
      <c r="D100" s="189"/>
      <c r="E100" s="17" t="s">
        <v>13</v>
      </c>
      <c r="F100" s="25">
        <v>0</v>
      </c>
      <c r="G100" s="191"/>
      <c r="H100" s="191"/>
      <c r="I100" s="191"/>
      <c r="J100" s="24"/>
    </row>
    <row r="101" spans="2:10" ht="18" customHeight="1" outlineLevel="1" thickBot="1" x14ac:dyDescent="0.3">
      <c r="B101" s="186"/>
      <c r="C101" s="187"/>
      <c r="D101" s="189"/>
      <c r="E101" s="18" t="s">
        <v>14</v>
      </c>
      <c r="F101" s="26">
        <v>0</v>
      </c>
      <c r="G101" s="191"/>
      <c r="H101" s="191"/>
      <c r="I101" s="191"/>
      <c r="J101" s="24"/>
    </row>
    <row r="102" spans="2:10" outlineLevel="1" x14ac:dyDescent="0.25">
      <c r="B102" s="186"/>
      <c r="C102" s="187"/>
      <c r="D102" s="133"/>
      <c r="E102" s="27" t="s">
        <v>16</v>
      </c>
      <c r="F102" s="28">
        <v>0</v>
      </c>
      <c r="G102" s="192"/>
      <c r="H102" s="191"/>
      <c r="I102" s="191"/>
      <c r="J102" s="29"/>
    </row>
    <row r="103" spans="2:10" ht="14.65" customHeight="1" outlineLevel="1" x14ac:dyDescent="0.25">
      <c r="B103" s="186"/>
      <c r="C103" s="187"/>
      <c r="D103" s="133"/>
      <c r="E103" s="19" t="s">
        <v>17</v>
      </c>
      <c r="F103" s="46" t="e">
        <f>F102/F98</f>
        <v>#DIV/0!</v>
      </c>
      <c r="G103" s="193"/>
      <c r="H103" s="194"/>
      <c r="I103" s="194"/>
      <c r="J103" s="24"/>
    </row>
    <row r="104" spans="2:10" ht="60.75" customHeight="1" outlineLevel="1" x14ac:dyDescent="0.25">
      <c r="B104" s="186"/>
      <c r="C104" s="187"/>
      <c r="D104" s="133"/>
      <c r="E104" s="30" t="s">
        <v>29</v>
      </c>
      <c r="F104" s="31" t="s">
        <v>30</v>
      </c>
      <c r="G104" s="32" t="s">
        <v>31</v>
      </c>
      <c r="H104" s="32" t="s">
        <v>32</v>
      </c>
      <c r="I104" s="32" t="s">
        <v>33</v>
      </c>
      <c r="J104" s="30" t="s">
        <v>34</v>
      </c>
    </row>
    <row r="105" spans="2:10" outlineLevel="1" x14ac:dyDescent="0.25">
      <c r="B105" s="186"/>
      <c r="C105" s="187"/>
      <c r="D105" s="133"/>
      <c r="E105" s="33" t="s">
        <v>37</v>
      </c>
      <c r="F105" s="34">
        <f>F106+F110</f>
        <v>0</v>
      </c>
      <c r="G105" s="33"/>
      <c r="H105" s="33"/>
      <c r="I105" s="33"/>
      <c r="J105" s="33"/>
    </row>
    <row r="106" spans="2:10" outlineLevel="1" x14ac:dyDescent="0.25">
      <c r="B106" s="186"/>
      <c r="C106" s="187"/>
      <c r="D106" s="133"/>
      <c r="E106" s="35" t="s">
        <v>38</v>
      </c>
      <c r="F106" s="36">
        <f>SUM(F107:F109)</f>
        <v>0</v>
      </c>
      <c r="G106" s="37">
        <f>F107+F108+F109</f>
        <v>0</v>
      </c>
      <c r="H106" s="35"/>
      <c r="I106" s="35"/>
      <c r="J106" s="35"/>
    </row>
    <row r="107" spans="2:10" outlineLevel="1" x14ac:dyDescent="0.25">
      <c r="B107" s="186"/>
      <c r="C107" s="187"/>
      <c r="D107" s="133"/>
      <c r="E107" s="38"/>
      <c r="F107" s="39"/>
      <c r="G107" s="40"/>
      <c r="H107" s="38"/>
      <c r="I107" s="38"/>
      <c r="J107" s="29"/>
    </row>
    <row r="108" spans="2:10" outlineLevel="1" x14ac:dyDescent="0.25">
      <c r="B108" s="186"/>
      <c r="C108" s="187"/>
      <c r="D108" s="133"/>
      <c r="E108" s="38"/>
      <c r="F108" s="39"/>
      <c r="G108" s="40"/>
      <c r="H108" s="38"/>
      <c r="I108" s="38"/>
      <c r="J108" s="29"/>
    </row>
    <row r="109" spans="2:10" outlineLevel="1" x14ac:dyDescent="0.25">
      <c r="B109" s="186"/>
      <c r="C109" s="187"/>
      <c r="D109" s="133"/>
      <c r="E109" s="38"/>
      <c r="F109" s="39"/>
      <c r="G109" s="40"/>
      <c r="H109" s="38"/>
      <c r="I109" s="38"/>
      <c r="J109" s="29"/>
    </row>
    <row r="110" spans="2:10" ht="14.65" customHeight="1" outlineLevel="1" x14ac:dyDescent="0.25">
      <c r="B110" s="186"/>
      <c r="C110" s="187"/>
      <c r="D110" s="133"/>
      <c r="E110" s="35" t="s">
        <v>39</v>
      </c>
      <c r="F110" s="36">
        <f>SUM(F111:F118)</f>
        <v>0</v>
      </c>
      <c r="G110" s="37">
        <f>F111+F112+F113+F114+F115+F116+F117+F118</f>
        <v>0</v>
      </c>
      <c r="H110" s="41"/>
      <c r="I110" s="35"/>
      <c r="J110" s="42"/>
    </row>
    <row r="111" spans="2:10" outlineLevel="1" x14ac:dyDescent="0.25">
      <c r="B111" s="186"/>
      <c r="C111" s="187"/>
      <c r="D111" s="133"/>
      <c r="E111" s="29"/>
      <c r="F111" s="39"/>
      <c r="G111" s="40"/>
      <c r="H111" s="38"/>
      <c r="I111" s="38"/>
      <c r="J111" s="29"/>
    </row>
    <row r="112" spans="2:10" outlineLevel="1" x14ac:dyDescent="0.25">
      <c r="B112" s="186"/>
      <c r="C112" s="187"/>
      <c r="D112" s="133"/>
      <c r="E112" s="29"/>
      <c r="F112" s="39"/>
      <c r="G112" s="40"/>
      <c r="H112" s="38"/>
      <c r="I112" s="38"/>
      <c r="J112" s="29"/>
    </row>
    <row r="113" spans="2:10" ht="30" customHeight="1" outlineLevel="1" x14ac:dyDescent="0.25">
      <c r="B113" s="186"/>
      <c r="C113" s="187"/>
      <c r="D113" s="133"/>
      <c r="E113" s="29"/>
      <c r="F113" s="39"/>
      <c r="G113" s="40"/>
      <c r="H113" s="38"/>
      <c r="I113" s="38"/>
      <c r="J113" s="29"/>
    </row>
    <row r="114" spans="2:10" outlineLevel="1" x14ac:dyDescent="0.25">
      <c r="B114" s="186"/>
      <c r="C114" s="187"/>
      <c r="D114" s="133"/>
      <c r="E114" s="29"/>
      <c r="F114" s="39"/>
      <c r="G114" s="40"/>
      <c r="H114" s="38"/>
      <c r="I114" s="38"/>
      <c r="J114" s="29"/>
    </row>
    <row r="115" spans="2:10" ht="16.899999999999999" customHeight="1" outlineLevel="1" x14ac:dyDescent="0.25">
      <c r="B115" s="186"/>
      <c r="C115" s="187"/>
      <c r="D115" s="133"/>
      <c r="E115" s="29"/>
      <c r="F115" s="39"/>
      <c r="G115" s="40"/>
      <c r="H115" s="38"/>
      <c r="I115" s="38"/>
      <c r="J115" s="29"/>
    </row>
    <row r="116" spans="2:10" outlineLevel="1" x14ac:dyDescent="0.25">
      <c r="B116" s="186"/>
      <c r="C116" s="187"/>
      <c r="D116" s="133"/>
      <c r="E116" s="29"/>
      <c r="F116" s="39"/>
      <c r="G116" s="40"/>
      <c r="H116" s="38"/>
      <c r="I116" s="38"/>
      <c r="J116" s="29"/>
    </row>
    <row r="117" spans="2:10" outlineLevel="1" x14ac:dyDescent="0.25">
      <c r="B117" s="186"/>
      <c r="C117" s="187"/>
      <c r="D117" s="133"/>
      <c r="E117" s="29"/>
      <c r="F117" s="39"/>
      <c r="G117" s="40"/>
      <c r="H117" s="38"/>
      <c r="I117" s="38"/>
      <c r="J117" s="29"/>
    </row>
    <row r="118" spans="2:10" ht="12.6" customHeight="1" outlineLevel="1" x14ac:dyDescent="0.25">
      <c r="B118" s="186"/>
      <c r="C118" s="187"/>
      <c r="D118" s="134"/>
      <c r="E118" s="29"/>
      <c r="F118" s="39"/>
      <c r="G118" s="40"/>
      <c r="H118" s="38"/>
      <c r="I118" s="38"/>
      <c r="J118" s="29"/>
    </row>
    <row r="119" spans="2:10" ht="14.65" customHeight="1" outlineLevel="1" x14ac:dyDescent="0.25">
      <c r="B119" s="186"/>
      <c r="C119" s="187"/>
      <c r="D119" s="132" t="s">
        <v>47</v>
      </c>
      <c r="E119" s="33" t="s">
        <v>40</v>
      </c>
      <c r="F119" s="34">
        <f>SUM(F120:F122)</f>
        <v>0</v>
      </c>
      <c r="G119" s="33"/>
      <c r="H119" s="33"/>
      <c r="I119" s="33"/>
      <c r="J119" s="33"/>
    </row>
    <row r="120" spans="2:10" ht="29.65" customHeight="1" outlineLevel="1" x14ac:dyDescent="0.25">
      <c r="B120" s="186"/>
      <c r="C120" s="187"/>
      <c r="D120" s="134"/>
      <c r="E120" s="29"/>
      <c r="F120" s="39"/>
      <c r="G120" s="40"/>
      <c r="H120" s="38"/>
      <c r="I120" s="38"/>
      <c r="J120" s="38"/>
    </row>
    <row r="121" spans="2:10" ht="42" customHeight="1" outlineLevel="1" x14ac:dyDescent="0.25">
      <c r="B121" s="186"/>
      <c r="C121" s="187"/>
      <c r="D121" s="43" t="s">
        <v>48</v>
      </c>
      <c r="E121" s="29"/>
      <c r="F121" s="39"/>
      <c r="G121" s="40"/>
      <c r="H121" s="38"/>
      <c r="I121" s="38"/>
      <c r="J121" s="38"/>
    </row>
    <row r="122" spans="2:10" outlineLevel="1" x14ac:dyDescent="0.25">
      <c r="B122" s="186"/>
      <c r="C122" s="187"/>
      <c r="D122" s="44" t="s">
        <v>42</v>
      </c>
      <c r="E122" s="29"/>
      <c r="F122" s="39"/>
      <c r="G122" s="40"/>
      <c r="H122" s="38"/>
      <c r="I122" s="38"/>
      <c r="J122" s="29"/>
    </row>
    <row r="123" spans="2:10" outlineLevel="1" x14ac:dyDescent="0.25">
      <c r="B123" s="186"/>
      <c r="C123" s="187"/>
      <c r="D123" s="132" t="s">
        <v>49</v>
      </c>
      <c r="E123" s="33" t="s">
        <v>41</v>
      </c>
      <c r="F123" s="34">
        <f>SUM(F124:F137)</f>
        <v>0</v>
      </c>
      <c r="G123" s="33"/>
      <c r="H123" s="33"/>
      <c r="I123" s="33"/>
      <c r="J123" s="33"/>
    </row>
    <row r="124" spans="2:10" outlineLevel="1" x14ac:dyDescent="0.25">
      <c r="B124" s="186"/>
      <c r="C124" s="187"/>
      <c r="D124" s="134"/>
      <c r="E124" s="38"/>
      <c r="F124" s="39"/>
      <c r="G124" s="40"/>
      <c r="H124" s="38"/>
      <c r="I124" s="38"/>
      <c r="J124" s="38"/>
    </row>
    <row r="125" spans="2:10" ht="28.15" customHeight="1" outlineLevel="1" x14ac:dyDescent="0.25">
      <c r="B125" s="186"/>
      <c r="C125" s="187"/>
      <c r="D125" s="45" t="s">
        <v>50</v>
      </c>
      <c r="E125" s="29"/>
      <c r="F125" s="39"/>
      <c r="G125" s="40"/>
      <c r="H125" s="38"/>
      <c r="I125" s="38"/>
      <c r="J125" s="29"/>
    </row>
    <row r="126" spans="2:10" ht="33.6" customHeight="1" outlineLevel="1" x14ac:dyDescent="0.25">
      <c r="B126" s="186"/>
      <c r="C126" s="187"/>
      <c r="D126" s="133" t="s">
        <v>51</v>
      </c>
      <c r="E126" s="29"/>
      <c r="F126" s="39"/>
      <c r="G126" s="40"/>
      <c r="H126" s="38"/>
      <c r="I126" s="38"/>
      <c r="J126" s="29"/>
    </row>
    <row r="127" spans="2:10" ht="30.6" customHeight="1" outlineLevel="1" x14ac:dyDescent="0.25">
      <c r="B127" s="186"/>
      <c r="C127" s="187"/>
      <c r="D127" s="133"/>
      <c r="E127" s="29"/>
      <c r="F127" s="39"/>
      <c r="G127" s="40"/>
      <c r="H127" s="38"/>
      <c r="I127" s="38"/>
      <c r="J127" s="29"/>
    </row>
    <row r="128" spans="2:10" outlineLevel="1" x14ac:dyDescent="0.25">
      <c r="B128" s="186"/>
      <c r="C128" s="187"/>
      <c r="D128" s="133"/>
      <c r="E128" s="29"/>
      <c r="F128" s="39"/>
      <c r="G128" s="38"/>
      <c r="H128" s="38"/>
      <c r="I128" s="38"/>
      <c r="J128" s="29"/>
    </row>
    <row r="129" spans="2:10" outlineLevel="1" x14ac:dyDescent="0.25">
      <c r="B129" s="186"/>
      <c r="C129" s="187"/>
      <c r="D129" s="133"/>
      <c r="E129" s="29"/>
      <c r="F129" s="39"/>
      <c r="G129" s="40"/>
      <c r="H129" s="38"/>
      <c r="I129" s="38"/>
      <c r="J129" s="29"/>
    </row>
    <row r="130" spans="2:10" ht="13.5" customHeight="1" outlineLevel="1" x14ac:dyDescent="0.25">
      <c r="B130" s="186"/>
      <c r="C130" s="187"/>
      <c r="D130" s="133"/>
      <c r="E130" s="29"/>
      <c r="F130" s="39"/>
      <c r="G130" s="40"/>
      <c r="H130" s="38"/>
      <c r="I130" s="38"/>
      <c r="J130" s="29"/>
    </row>
    <row r="131" spans="2:10" ht="16.899999999999999" customHeight="1" outlineLevel="1" x14ac:dyDescent="0.25">
      <c r="B131" s="186"/>
      <c r="C131" s="187"/>
      <c r="D131" s="133"/>
      <c r="E131" s="29"/>
      <c r="F131" s="39"/>
      <c r="G131" s="40"/>
      <c r="H131" s="38"/>
      <c r="I131" s="38"/>
      <c r="J131" s="29"/>
    </row>
    <row r="132" spans="2:10" ht="29.1" customHeight="1" outlineLevel="1" x14ac:dyDescent="0.25">
      <c r="B132" s="186"/>
      <c r="C132" s="187"/>
      <c r="D132" s="133"/>
      <c r="E132" s="29"/>
      <c r="F132" s="39"/>
      <c r="G132" s="40"/>
      <c r="H132" s="38"/>
      <c r="I132" s="38"/>
      <c r="J132" s="29"/>
    </row>
    <row r="133" spans="2:10" ht="18" customHeight="1" outlineLevel="1" x14ac:dyDescent="0.25">
      <c r="B133" s="186"/>
      <c r="C133" s="187"/>
      <c r="D133" s="133"/>
      <c r="E133" s="29"/>
      <c r="F133" s="39"/>
      <c r="G133" s="40"/>
      <c r="H133" s="38"/>
      <c r="I133" s="38"/>
      <c r="J133" s="29"/>
    </row>
    <row r="134" spans="2:10" ht="31.15" customHeight="1" outlineLevel="1" x14ac:dyDescent="0.25">
      <c r="B134" s="186"/>
      <c r="C134" s="187"/>
      <c r="D134" s="133"/>
      <c r="E134" s="29"/>
      <c r="F134" s="39"/>
      <c r="G134" s="40"/>
      <c r="H134" s="38"/>
      <c r="I134" s="38"/>
      <c r="J134" s="29"/>
    </row>
    <row r="135" spans="2:10" ht="13.5" customHeight="1" outlineLevel="1" x14ac:dyDescent="0.25">
      <c r="B135" s="186"/>
      <c r="C135" s="187"/>
      <c r="D135" s="133"/>
      <c r="E135" s="29"/>
      <c r="F135" s="39"/>
      <c r="G135" s="40"/>
      <c r="H135" s="38"/>
      <c r="I135" s="38"/>
      <c r="J135" s="29"/>
    </row>
    <row r="136" spans="2:10" outlineLevel="1" x14ac:dyDescent="0.25">
      <c r="B136" s="186"/>
      <c r="C136" s="187"/>
      <c r="D136" s="133"/>
      <c r="E136" s="29"/>
      <c r="F136" s="39"/>
      <c r="G136" s="38"/>
      <c r="H136" s="38"/>
      <c r="I136" s="38"/>
      <c r="J136" s="29"/>
    </row>
    <row r="137" spans="2:10" outlineLevel="1" x14ac:dyDescent="0.25">
      <c r="B137" s="186"/>
      <c r="C137" s="187"/>
      <c r="D137" s="134"/>
      <c r="E137" s="29"/>
      <c r="F137" s="39"/>
      <c r="G137" s="40"/>
      <c r="H137" s="38"/>
      <c r="I137" s="38"/>
      <c r="J137" s="29"/>
    </row>
    <row r="138" spans="2:10" ht="15.75" thickBot="1" x14ac:dyDescent="0.3"/>
    <row r="139" spans="2:10" ht="18" customHeight="1" outlineLevel="1" x14ac:dyDescent="0.25">
      <c r="B139" s="186">
        <v>4</v>
      </c>
      <c r="C139" s="187"/>
      <c r="D139" s="188" t="s">
        <v>46</v>
      </c>
      <c r="E139" s="22" t="s">
        <v>15</v>
      </c>
      <c r="F139" s="23">
        <f>F146+F160+F164</f>
        <v>0</v>
      </c>
      <c r="G139" s="190"/>
      <c r="H139" s="190"/>
      <c r="I139" s="190"/>
      <c r="J139" s="24"/>
    </row>
    <row r="140" spans="2:10" ht="18" customHeight="1" outlineLevel="1" x14ac:dyDescent="0.25">
      <c r="B140" s="186"/>
      <c r="C140" s="187"/>
      <c r="D140" s="189"/>
      <c r="E140" s="17" t="s">
        <v>21</v>
      </c>
      <c r="F140" s="25">
        <f>F139-F141-F142</f>
        <v>0</v>
      </c>
      <c r="G140" s="191"/>
      <c r="H140" s="191"/>
      <c r="I140" s="191"/>
      <c r="J140" s="24"/>
    </row>
    <row r="141" spans="2:10" ht="18" customHeight="1" outlineLevel="1" x14ac:dyDescent="0.25">
      <c r="B141" s="186"/>
      <c r="C141" s="187"/>
      <c r="D141" s="189"/>
      <c r="E141" s="17" t="s">
        <v>13</v>
      </c>
      <c r="F141" s="25">
        <v>0</v>
      </c>
      <c r="G141" s="191"/>
      <c r="H141" s="191"/>
      <c r="I141" s="191"/>
      <c r="J141" s="24"/>
    </row>
    <row r="142" spans="2:10" ht="18" customHeight="1" outlineLevel="1" thickBot="1" x14ac:dyDescent="0.3">
      <c r="B142" s="186"/>
      <c r="C142" s="187"/>
      <c r="D142" s="189"/>
      <c r="E142" s="18" t="s">
        <v>14</v>
      </c>
      <c r="F142" s="26">
        <v>0</v>
      </c>
      <c r="G142" s="191"/>
      <c r="H142" s="191"/>
      <c r="I142" s="191"/>
      <c r="J142" s="24"/>
    </row>
    <row r="143" spans="2:10" outlineLevel="1" x14ac:dyDescent="0.25">
      <c r="B143" s="186"/>
      <c r="C143" s="187"/>
      <c r="D143" s="133"/>
      <c r="E143" s="27" t="s">
        <v>16</v>
      </c>
      <c r="F143" s="28">
        <v>0</v>
      </c>
      <c r="G143" s="192"/>
      <c r="H143" s="191"/>
      <c r="I143" s="191"/>
      <c r="J143" s="29"/>
    </row>
    <row r="144" spans="2:10" ht="14.65" customHeight="1" outlineLevel="1" x14ac:dyDescent="0.25">
      <c r="B144" s="186"/>
      <c r="C144" s="187"/>
      <c r="D144" s="133"/>
      <c r="E144" s="19" t="s">
        <v>17</v>
      </c>
      <c r="F144" s="46" t="e">
        <f>F143/F139</f>
        <v>#DIV/0!</v>
      </c>
      <c r="G144" s="193"/>
      <c r="H144" s="194"/>
      <c r="I144" s="194"/>
      <c r="J144" s="24"/>
    </row>
    <row r="145" spans="2:10" ht="59.25" customHeight="1" outlineLevel="1" x14ac:dyDescent="0.25">
      <c r="B145" s="186"/>
      <c r="C145" s="187"/>
      <c r="D145" s="133"/>
      <c r="E145" s="30" t="s">
        <v>29</v>
      </c>
      <c r="F145" s="31" t="s">
        <v>30</v>
      </c>
      <c r="G145" s="32" t="s">
        <v>31</v>
      </c>
      <c r="H145" s="32" t="s">
        <v>32</v>
      </c>
      <c r="I145" s="32" t="s">
        <v>33</v>
      </c>
      <c r="J145" s="30" t="s">
        <v>34</v>
      </c>
    </row>
    <row r="146" spans="2:10" outlineLevel="1" x14ac:dyDescent="0.25">
      <c r="B146" s="186"/>
      <c r="C146" s="187"/>
      <c r="D146" s="133"/>
      <c r="E146" s="33" t="s">
        <v>37</v>
      </c>
      <c r="F146" s="34">
        <f>F147+F151</f>
        <v>0</v>
      </c>
      <c r="G146" s="33"/>
      <c r="H146" s="33"/>
      <c r="I146" s="33"/>
      <c r="J146" s="33"/>
    </row>
    <row r="147" spans="2:10" outlineLevel="1" x14ac:dyDescent="0.25">
      <c r="B147" s="186"/>
      <c r="C147" s="187"/>
      <c r="D147" s="133"/>
      <c r="E147" s="35" t="s">
        <v>38</v>
      </c>
      <c r="F147" s="36">
        <f>SUM(F148:F150)</f>
        <v>0</v>
      </c>
      <c r="G147" s="37">
        <f>F148+F149+F150</f>
        <v>0</v>
      </c>
      <c r="H147" s="35"/>
      <c r="I147" s="35"/>
      <c r="J147" s="35"/>
    </row>
    <row r="148" spans="2:10" outlineLevel="1" x14ac:dyDescent="0.25">
      <c r="B148" s="186"/>
      <c r="C148" s="187"/>
      <c r="D148" s="133"/>
      <c r="E148" s="38"/>
      <c r="F148" s="39"/>
      <c r="G148" s="40"/>
      <c r="H148" s="38"/>
      <c r="I148" s="38"/>
      <c r="J148" s="29"/>
    </row>
    <row r="149" spans="2:10" outlineLevel="1" x14ac:dyDescent="0.25">
      <c r="B149" s="186"/>
      <c r="C149" s="187"/>
      <c r="D149" s="133"/>
      <c r="E149" s="38"/>
      <c r="F149" s="39"/>
      <c r="G149" s="40"/>
      <c r="H149" s="38"/>
      <c r="I149" s="38"/>
      <c r="J149" s="29"/>
    </row>
    <row r="150" spans="2:10" outlineLevel="1" x14ac:dyDescent="0.25">
      <c r="B150" s="186"/>
      <c r="C150" s="187"/>
      <c r="D150" s="133"/>
      <c r="E150" s="38"/>
      <c r="F150" s="39"/>
      <c r="G150" s="40"/>
      <c r="H150" s="38"/>
      <c r="I150" s="38"/>
      <c r="J150" s="29"/>
    </row>
    <row r="151" spans="2:10" ht="14.65" customHeight="1" outlineLevel="1" x14ac:dyDescent="0.25">
      <c r="B151" s="186"/>
      <c r="C151" s="187"/>
      <c r="D151" s="133"/>
      <c r="E151" s="35" t="s">
        <v>39</v>
      </c>
      <c r="F151" s="36">
        <f>SUM(F152:F159)</f>
        <v>0</v>
      </c>
      <c r="G151" s="37">
        <f>F152+F153+F154+F155+F156+F157+F158+F159</f>
        <v>0</v>
      </c>
      <c r="H151" s="41"/>
      <c r="I151" s="35"/>
      <c r="J151" s="42"/>
    </row>
    <row r="152" spans="2:10" outlineLevel="1" x14ac:dyDescent="0.25">
      <c r="B152" s="186"/>
      <c r="C152" s="187"/>
      <c r="D152" s="133"/>
      <c r="E152" s="29"/>
      <c r="F152" s="39"/>
      <c r="G152" s="40"/>
      <c r="H152" s="38"/>
      <c r="I152" s="38"/>
      <c r="J152" s="29"/>
    </row>
    <row r="153" spans="2:10" outlineLevel="1" x14ac:dyDescent="0.25">
      <c r="B153" s="186"/>
      <c r="C153" s="187"/>
      <c r="D153" s="133"/>
      <c r="E153" s="29"/>
      <c r="F153" s="39"/>
      <c r="G153" s="40"/>
      <c r="H153" s="38"/>
      <c r="I153" s="38"/>
      <c r="J153" s="29"/>
    </row>
    <row r="154" spans="2:10" ht="30" customHeight="1" outlineLevel="1" x14ac:dyDescent="0.25">
      <c r="B154" s="186"/>
      <c r="C154" s="187"/>
      <c r="D154" s="133"/>
      <c r="E154" s="29"/>
      <c r="F154" s="39"/>
      <c r="G154" s="40"/>
      <c r="H154" s="38"/>
      <c r="I154" s="38"/>
      <c r="J154" s="29"/>
    </row>
    <row r="155" spans="2:10" outlineLevel="1" x14ac:dyDescent="0.25">
      <c r="B155" s="186"/>
      <c r="C155" s="187"/>
      <c r="D155" s="133"/>
      <c r="E155" s="29"/>
      <c r="F155" s="39"/>
      <c r="G155" s="40"/>
      <c r="H155" s="38"/>
      <c r="I155" s="38"/>
      <c r="J155" s="29"/>
    </row>
    <row r="156" spans="2:10" ht="16.899999999999999" customHeight="1" outlineLevel="1" x14ac:dyDescent="0.25">
      <c r="B156" s="186"/>
      <c r="C156" s="187"/>
      <c r="D156" s="133"/>
      <c r="E156" s="29"/>
      <c r="F156" s="39"/>
      <c r="G156" s="40"/>
      <c r="H156" s="38"/>
      <c r="I156" s="38"/>
      <c r="J156" s="29"/>
    </row>
    <row r="157" spans="2:10" outlineLevel="1" x14ac:dyDescent="0.25">
      <c r="B157" s="186"/>
      <c r="C157" s="187"/>
      <c r="D157" s="133"/>
      <c r="E157" s="29"/>
      <c r="F157" s="39"/>
      <c r="G157" s="40"/>
      <c r="H157" s="38"/>
      <c r="I157" s="38"/>
      <c r="J157" s="29"/>
    </row>
    <row r="158" spans="2:10" outlineLevel="1" x14ac:dyDescent="0.25">
      <c r="B158" s="186"/>
      <c r="C158" s="187"/>
      <c r="D158" s="133"/>
      <c r="E158" s="29"/>
      <c r="F158" s="39"/>
      <c r="G158" s="40"/>
      <c r="H158" s="38"/>
      <c r="I158" s="38"/>
      <c r="J158" s="29"/>
    </row>
    <row r="159" spans="2:10" ht="12.6" customHeight="1" outlineLevel="1" x14ac:dyDescent="0.25">
      <c r="B159" s="186"/>
      <c r="C159" s="187"/>
      <c r="D159" s="134"/>
      <c r="E159" s="29"/>
      <c r="F159" s="39"/>
      <c r="G159" s="40"/>
      <c r="H159" s="38"/>
      <c r="I159" s="38"/>
      <c r="J159" s="29"/>
    </row>
    <row r="160" spans="2:10" ht="14.65" customHeight="1" outlineLevel="1" x14ac:dyDescent="0.25">
      <c r="B160" s="186"/>
      <c r="C160" s="187"/>
      <c r="D160" s="132" t="s">
        <v>47</v>
      </c>
      <c r="E160" s="33" t="s">
        <v>40</v>
      </c>
      <c r="F160" s="34">
        <f>SUM(F161:F163)</f>
        <v>0</v>
      </c>
      <c r="G160" s="33"/>
      <c r="H160" s="33"/>
      <c r="I160" s="33"/>
      <c r="J160" s="33"/>
    </row>
    <row r="161" spans="2:10" ht="29.65" customHeight="1" outlineLevel="1" x14ac:dyDescent="0.25">
      <c r="B161" s="186"/>
      <c r="C161" s="187"/>
      <c r="D161" s="134"/>
      <c r="E161" s="29"/>
      <c r="F161" s="39"/>
      <c r="G161" s="40"/>
      <c r="H161" s="38"/>
      <c r="I161" s="38"/>
      <c r="J161" s="38"/>
    </row>
    <row r="162" spans="2:10" ht="42" customHeight="1" outlineLevel="1" x14ac:dyDescent="0.25">
      <c r="B162" s="186"/>
      <c r="C162" s="187"/>
      <c r="D162" s="43" t="s">
        <v>48</v>
      </c>
      <c r="E162" s="29"/>
      <c r="F162" s="39"/>
      <c r="G162" s="40"/>
      <c r="H162" s="38"/>
      <c r="I162" s="38"/>
      <c r="J162" s="38"/>
    </row>
    <row r="163" spans="2:10" outlineLevel="1" x14ac:dyDescent="0.25">
      <c r="B163" s="186"/>
      <c r="C163" s="187"/>
      <c r="D163" s="44" t="s">
        <v>42</v>
      </c>
      <c r="E163" s="29"/>
      <c r="F163" s="39"/>
      <c r="G163" s="40"/>
      <c r="H163" s="38"/>
      <c r="I163" s="38"/>
      <c r="J163" s="29"/>
    </row>
    <row r="164" spans="2:10" outlineLevel="1" x14ac:dyDescent="0.25">
      <c r="B164" s="186"/>
      <c r="C164" s="187"/>
      <c r="D164" s="195" t="s">
        <v>49</v>
      </c>
      <c r="E164" s="33" t="s">
        <v>41</v>
      </c>
      <c r="F164" s="34">
        <f>SUM(F165:F178)</f>
        <v>0</v>
      </c>
      <c r="G164" s="33"/>
      <c r="H164" s="33"/>
      <c r="I164" s="33"/>
      <c r="J164" s="33"/>
    </row>
    <row r="165" spans="2:10" outlineLevel="1" x14ac:dyDescent="0.25">
      <c r="B165" s="186"/>
      <c r="C165" s="187"/>
      <c r="D165" s="196"/>
      <c r="E165" s="38"/>
      <c r="F165" s="39"/>
      <c r="G165" s="40"/>
      <c r="H165" s="38"/>
      <c r="I165" s="38"/>
      <c r="J165" s="38"/>
    </row>
    <row r="166" spans="2:10" ht="28.15" customHeight="1" outlineLevel="1" x14ac:dyDescent="0.25">
      <c r="B166" s="186"/>
      <c r="C166" s="187"/>
      <c r="D166" s="44" t="s">
        <v>50</v>
      </c>
      <c r="E166" s="29"/>
      <c r="F166" s="39"/>
      <c r="G166" s="40"/>
      <c r="H166" s="38"/>
      <c r="I166" s="38"/>
      <c r="J166" s="29"/>
    </row>
    <row r="167" spans="2:10" ht="33.6" customHeight="1" outlineLevel="1" x14ac:dyDescent="0.25">
      <c r="B167" s="186"/>
      <c r="C167" s="187"/>
      <c r="D167" s="133" t="s">
        <v>51</v>
      </c>
      <c r="E167" s="29"/>
      <c r="F167" s="39"/>
      <c r="G167" s="40"/>
      <c r="H167" s="38"/>
      <c r="I167" s="38"/>
      <c r="J167" s="29"/>
    </row>
    <row r="168" spans="2:10" ht="30.6" customHeight="1" outlineLevel="1" x14ac:dyDescent="0.25">
      <c r="B168" s="186"/>
      <c r="C168" s="187"/>
      <c r="D168" s="133"/>
      <c r="E168" s="29"/>
      <c r="F168" s="39"/>
      <c r="G168" s="40"/>
      <c r="H168" s="38"/>
      <c r="I168" s="38"/>
      <c r="J168" s="29"/>
    </row>
    <row r="169" spans="2:10" outlineLevel="1" x14ac:dyDescent="0.25">
      <c r="B169" s="186"/>
      <c r="C169" s="187"/>
      <c r="D169" s="133"/>
      <c r="E169" s="29"/>
      <c r="F169" s="39"/>
      <c r="G169" s="38"/>
      <c r="H169" s="38"/>
      <c r="I169" s="38"/>
      <c r="J169" s="29"/>
    </row>
    <row r="170" spans="2:10" outlineLevel="1" x14ac:dyDescent="0.25">
      <c r="B170" s="186"/>
      <c r="C170" s="187"/>
      <c r="D170" s="133"/>
      <c r="E170" s="29"/>
      <c r="F170" s="39"/>
      <c r="G170" s="40"/>
      <c r="H170" s="38"/>
      <c r="I170" s="38"/>
      <c r="J170" s="29"/>
    </row>
    <row r="171" spans="2:10" ht="13.5" customHeight="1" outlineLevel="1" x14ac:dyDescent="0.25">
      <c r="B171" s="186"/>
      <c r="C171" s="187"/>
      <c r="D171" s="133"/>
      <c r="E171" s="29"/>
      <c r="F171" s="39"/>
      <c r="G171" s="40"/>
      <c r="H171" s="38"/>
      <c r="I171" s="38"/>
      <c r="J171" s="29"/>
    </row>
    <row r="172" spans="2:10" ht="16.899999999999999" customHeight="1" outlineLevel="1" x14ac:dyDescent="0.25">
      <c r="B172" s="186"/>
      <c r="C172" s="187"/>
      <c r="D172" s="133"/>
      <c r="E172" s="29"/>
      <c r="F172" s="39"/>
      <c r="G172" s="40"/>
      <c r="H172" s="38"/>
      <c r="I172" s="38"/>
      <c r="J172" s="29"/>
    </row>
    <row r="173" spans="2:10" ht="29.1" customHeight="1" outlineLevel="1" x14ac:dyDescent="0.25">
      <c r="B173" s="186"/>
      <c r="C173" s="187"/>
      <c r="D173" s="133"/>
      <c r="E173" s="29"/>
      <c r="F173" s="39"/>
      <c r="G173" s="40"/>
      <c r="H173" s="38"/>
      <c r="I173" s="38"/>
      <c r="J173" s="29"/>
    </row>
    <row r="174" spans="2:10" ht="18" customHeight="1" outlineLevel="1" x14ac:dyDescent="0.25">
      <c r="B174" s="186"/>
      <c r="C174" s="187"/>
      <c r="D174" s="133"/>
      <c r="E174" s="29"/>
      <c r="F174" s="39"/>
      <c r="G174" s="40"/>
      <c r="H174" s="38"/>
      <c r="I174" s="38"/>
      <c r="J174" s="29"/>
    </row>
    <row r="175" spans="2:10" ht="31.15" customHeight="1" outlineLevel="1" x14ac:dyDescent="0.25">
      <c r="B175" s="186"/>
      <c r="C175" s="187"/>
      <c r="D175" s="133"/>
      <c r="E175" s="29"/>
      <c r="F175" s="39"/>
      <c r="G175" s="40"/>
      <c r="H175" s="38"/>
      <c r="I175" s="38"/>
      <c r="J175" s="29"/>
    </row>
    <row r="176" spans="2:10" ht="13.5" customHeight="1" outlineLevel="1" x14ac:dyDescent="0.25">
      <c r="B176" s="186"/>
      <c r="C176" s="187"/>
      <c r="D176" s="133"/>
      <c r="E176" s="29"/>
      <c r="F176" s="39"/>
      <c r="G176" s="40"/>
      <c r="H176" s="38"/>
      <c r="I176" s="38"/>
      <c r="J176" s="29"/>
    </row>
    <row r="177" spans="2:10" outlineLevel="1" x14ac:dyDescent="0.25">
      <c r="B177" s="186"/>
      <c r="C177" s="187"/>
      <c r="D177" s="133"/>
      <c r="E177" s="29"/>
      <c r="F177" s="39"/>
      <c r="G177" s="38"/>
      <c r="H177" s="38"/>
      <c r="I177" s="38"/>
      <c r="J177" s="29"/>
    </row>
    <row r="178" spans="2:10" outlineLevel="1" x14ac:dyDescent="0.25">
      <c r="B178" s="186"/>
      <c r="C178" s="187"/>
      <c r="D178" s="134"/>
      <c r="E178" s="29"/>
      <c r="F178" s="39"/>
      <c r="G178" s="40"/>
      <c r="H178" s="38"/>
      <c r="I178" s="38"/>
      <c r="J178" s="29"/>
    </row>
    <row r="179" spans="2:10" ht="15.75" thickBot="1" x14ac:dyDescent="0.3"/>
    <row r="180" spans="2:10" ht="18" customHeight="1" outlineLevel="1" x14ac:dyDescent="0.25">
      <c r="B180" s="186">
        <v>5</v>
      </c>
      <c r="C180" s="187"/>
      <c r="D180" s="188" t="s">
        <v>46</v>
      </c>
      <c r="E180" s="22" t="s">
        <v>15</v>
      </c>
      <c r="F180" s="23">
        <f>F187+F201+F205</f>
        <v>0</v>
      </c>
      <c r="G180" s="190"/>
      <c r="H180" s="190"/>
      <c r="I180" s="190"/>
      <c r="J180" s="24"/>
    </row>
    <row r="181" spans="2:10" ht="18" customHeight="1" outlineLevel="1" x14ac:dyDescent="0.25">
      <c r="B181" s="186"/>
      <c r="C181" s="187"/>
      <c r="D181" s="189"/>
      <c r="E181" s="17" t="s">
        <v>21</v>
      </c>
      <c r="F181" s="25">
        <f>F180-F182-F183</f>
        <v>0</v>
      </c>
      <c r="G181" s="191"/>
      <c r="H181" s="191"/>
      <c r="I181" s="191"/>
      <c r="J181" s="24"/>
    </row>
    <row r="182" spans="2:10" ht="18" customHeight="1" outlineLevel="1" x14ac:dyDescent="0.25">
      <c r="B182" s="186"/>
      <c r="C182" s="187"/>
      <c r="D182" s="189"/>
      <c r="E182" s="17" t="s">
        <v>13</v>
      </c>
      <c r="F182" s="25">
        <v>0</v>
      </c>
      <c r="G182" s="191"/>
      <c r="H182" s="191"/>
      <c r="I182" s="191"/>
      <c r="J182" s="24"/>
    </row>
    <row r="183" spans="2:10" ht="18" customHeight="1" outlineLevel="1" thickBot="1" x14ac:dyDescent="0.3">
      <c r="B183" s="186"/>
      <c r="C183" s="187"/>
      <c r="D183" s="189"/>
      <c r="E183" s="18" t="s">
        <v>14</v>
      </c>
      <c r="F183" s="26">
        <v>0</v>
      </c>
      <c r="G183" s="191"/>
      <c r="H183" s="191"/>
      <c r="I183" s="191"/>
      <c r="J183" s="24"/>
    </row>
    <row r="184" spans="2:10" outlineLevel="1" x14ac:dyDescent="0.25">
      <c r="B184" s="186"/>
      <c r="C184" s="187"/>
      <c r="D184" s="133"/>
      <c r="E184" s="27" t="s">
        <v>16</v>
      </c>
      <c r="F184" s="28">
        <v>0</v>
      </c>
      <c r="G184" s="192"/>
      <c r="H184" s="191"/>
      <c r="I184" s="191"/>
      <c r="J184" s="29"/>
    </row>
    <row r="185" spans="2:10" ht="30" outlineLevel="1" x14ac:dyDescent="0.25">
      <c r="B185" s="186"/>
      <c r="C185" s="187"/>
      <c r="D185" s="133"/>
      <c r="E185" s="19" t="s">
        <v>17</v>
      </c>
      <c r="F185" s="46" t="e">
        <f>F184/F180</f>
        <v>#DIV/0!</v>
      </c>
      <c r="G185" s="193"/>
      <c r="H185" s="194"/>
      <c r="I185" s="194"/>
      <c r="J185" s="24"/>
    </row>
    <row r="186" spans="2:10" ht="60.75" customHeight="1" outlineLevel="1" x14ac:dyDescent="0.25">
      <c r="B186" s="186"/>
      <c r="C186" s="187"/>
      <c r="D186" s="133"/>
      <c r="E186" s="30" t="s">
        <v>29</v>
      </c>
      <c r="F186" s="31" t="s">
        <v>30</v>
      </c>
      <c r="G186" s="32" t="s">
        <v>31</v>
      </c>
      <c r="H186" s="32" t="s">
        <v>32</v>
      </c>
      <c r="I186" s="32" t="s">
        <v>33</v>
      </c>
      <c r="J186" s="30" t="s">
        <v>34</v>
      </c>
    </row>
    <row r="187" spans="2:10" outlineLevel="1" x14ac:dyDescent="0.25">
      <c r="B187" s="186"/>
      <c r="C187" s="187"/>
      <c r="D187" s="133"/>
      <c r="E187" s="33" t="s">
        <v>37</v>
      </c>
      <c r="F187" s="34">
        <f>F188+F192</f>
        <v>0</v>
      </c>
      <c r="G187" s="33"/>
      <c r="H187" s="33"/>
      <c r="I187" s="33"/>
      <c r="J187" s="33"/>
    </row>
    <row r="188" spans="2:10" outlineLevel="1" x14ac:dyDescent="0.25">
      <c r="B188" s="186"/>
      <c r="C188" s="187"/>
      <c r="D188" s="133"/>
      <c r="E188" s="35" t="s">
        <v>38</v>
      </c>
      <c r="F188" s="36">
        <f>SUM(F189:F191)</f>
        <v>0</v>
      </c>
      <c r="G188" s="37">
        <f>F189+F190+F191</f>
        <v>0</v>
      </c>
      <c r="H188" s="35"/>
      <c r="I188" s="35"/>
      <c r="J188" s="35"/>
    </row>
    <row r="189" spans="2:10" outlineLevel="1" x14ac:dyDescent="0.25">
      <c r="B189" s="186"/>
      <c r="C189" s="187"/>
      <c r="D189" s="133"/>
      <c r="E189" s="38"/>
      <c r="F189" s="39"/>
      <c r="G189" s="40"/>
      <c r="H189" s="38"/>
      <c r="I189" s="38"/>
      <c r="J189" s="29"/>
    </row>
    <row r="190" spans="2:10" outlineLevel="1" x14ac:dyDescent="0.25">
      <c r="B190" s="186"/>
      <c r="C190" s="187"/>
      <c r="D190" s="133"/>
      <c r="E190" s="38"/>
      <c r="F190" s="39"/>
      <c r="G190" s="40"/>
      <c r="H190" s="38"/>
      <c r="I190" s="38"/>
      <c r="J190" s="29"/>
    </row>
    <row r="191" spans="2:10" outlineLevel="1" x14ac:dyDescent="0.25">
      <c r="B191" s="186"/>
      <c r="C191" s="187"/>
      <c r="D191" s="133"/>
      <c r="E191" s="38"/>
      <c r="F191" s="39"/>
      <c r="G191" s="40"/>
      <c r="H191" s="38"/>
      <c r="I191" s="38"/>
      <c r="J191" s="29"/>
    </row>
    <row r="192" spans="2:10" ht="14.65" customHeight="1" outlineLevel="1" x14ac:dyDescent="0.25">
      <c r="B192" s="186"/>
      <c r="C192" s="187"/>
      <c r="D192" s="133"/>
      <c r="E192" s="35" t="s">
        <v>39</v>
      </c>
      <c r="F192" s="36">
        <f>SUM(F193:F200)</f>
        <v>0</v>
      </c>
      <c r="G192" s="37">
        <f>F193+F194+F195+F196+F197+F198+F199+F200</f>
        <v>0</v>
      </c>
      <c r="H192" s="41"/>
      <c r="I192" s="35"/>
      <c r="J192" s="42"/>
    </row>
    <row r="193" spans="2:10" outlineLevel="1" x14ac:dyDescent="0.25">
      <c r="B193" s="186"/>
      <c r="C193" s="187"/>
      <c r="D193" s="133"/>
      <c r="E193" s="29"/>
      <c r="F193" s="39"/>
      <c r="G193" s="40"/>
      <c r="H193" s="38"/>
      <c r="I193" s="38"/>
      <c r="J193" s="29"/>
    </row>
    <row r="194" spans="2:10" outlineLevel="1" x14ac:dyDescent="0.25">
      <c r="B194" s="186"/>
      <c r="C194" s="187"/>
      <c r="D194" s="133"/>
      <c r="E194" s="29"/>
      <c r="F194" s="39"/>
      <c r="G194" s="40"/>
      <c r="H194" s="38"/>
      <c r="I194" s="38"/>
      <c r="J194" s="29"/>
    </row>
    <row r="195" spans="2:10" ht="30" customHeight="1" outlineLevel="1" x14ac:dyDescent="0.25">
      <c r="B195" s="186"/>
      <c r="C195" s="187"/>
      <c r="D195" s="133"/>
      <c r="E195" s="29"/>
      <c r="F195" s="39"/>
      <c r="G195" s="40"/>
      <c r="H195" s="38"/>
      <c r="I195" s="38"/>
      <c r="J195" s="29"/>
    </row>
    <row r="196" spans="2:10" outlineLevel="1" x14ac:dyDescent="0.25">
      <c r="B196" s="186"/>
      <c r="C196" s="187"/>
      <c r="D196" s="133"/>
      <c r="E196" s="29"/>
      <c r="F196" s="39"/>
      <c r="G196" s="40"/>
      <c r="H196" s="38"/>
      <c r="I196" s="38"/>
      <c r="J196" s="29"/>
    </row>
    <row r="197" spans="2:10" ht="16.899999999999999" customHeight="1" outlineLevel="1" x14ac:dyDescent="0.25">
      <c r="B197" s="186"/>
      <c r="C197" s="187"/>
      <c r="D197" s="133"/>
      <c r="E197" s="29"/>
      <c r="F197" s="39"/>
      <c r="G197" s="40"/>
      <c r="H197" s="38"/>
      <c r="I197" s="38"/>
      <c r="J197" s="29"/>
    </row>
    <row r="198" spans="2:10" outlineLevel="1" x14ac:dyDescent="0.25">
      <c r="B198" s="186"/>
      <c r="C198" s="187"/>
      <c r="D198" s="133"/>
      <c r="E198" s="29"/>
      <c r="F198" s="39"/>
      <c r="G198" s="40"/>
      <c r="H198" s="38"/>
      <c r="I198" s="38"/>
      <c r="J198" s="29"/>
    </row>
    <row r="199" spans="2:10" outlineLevel="1" x14ac:dyDescent="0.25">
      <c r="B199" s="186"/>
      <c r="C199" s="187"/>
      <c r="D199" s="133"/>
      <c r="E199" s="29"/>
      <c r="F199" s="39"/>
      <c r="G199" s="40"/>
      <c r="H199" s="38"/>
      <c r="I199" s="38"/>
      <c r="J199" s="29"/>
    </row>
    <row r="200" spans="2:10" ht="12.6" customHeight="1" outlineLevel="1" x14ac:dyDescent="0.25">
      <c r="B200" s="186"/>
      <c r="C200" s="187"/>
      <c r="D200" s="134"/>
      <c r="E200" s="29"/>
      <c r="F200" s="39"/>
      <c r="G200" s="40"/>
      <c r="H200" s="38"/>
      <c r="I200" s="38"/>
      <c r="J200" s="29"/>
    </row>
    <row r="201" spans="2:10" ht="14.65" customHeight="1" outlineLevel="1" x14ac:dyDescent="0.25">
      <c r="B201" s="186"/>
      <c r="C201" s="187"/>
      <c r="D201" s="132" t="s">
        <v>47</v>
      </c>
      <c r="E201" s="33" t="s">
        <v>40</v>
      </c>
      <c r="F201" s="34">
        <f>SUM(F202:F204)</f>
        <v>0</v>
      </c>
      <c r="G201" s="33"/>
      <c r="H201" s="33"/>
      <c r="I201" s="33"/>
      <c r="J201" s="33"/>
    </row>
    <row r="202" spans="2:10" ht="29.65" customHeight="1" outlineLevel="1" x14ac:dyDescent="0.25">
      <c r="B202" s="186"/>
      <c r="C202" s="187"/>
      <c r="D202" s="134"/>
      <c r="E202" s="29"/>
      <c r="F202" s="39"/>
      <c r="G202" s="40"/>
      <c r="H202" s="38"/>
      <c r="I202" s="38"/>
      <c r="J202" s="38"/>
    </row>
    <row r="203" spans="2:10" ht="42" customHeight="1" outlineLevel="1" x14ac:dyDescent="0.25">
      <c r="B203" s="186"/>
      <c r="C203" s="187"/>
      <c r="D203" s="43" t="s">
        <v>48</v>
      </c>
      <c r="E203" s="29"/>
      <c r="F203" s="39"/>
      <c r="G203" s="40"/>
      <c r="H203" s="38"/>
      <c r="I203" s="38"/>
      <c r="J203" s="38"/>
    </row>
    <row r="204" spans="2:10" outlineLevel="1" x14ac:dyDescent="0.25">
      <c r="B204" s="186"/>
      <c r="C204" s="187"/>
      <c r="D204" s="44" t="s">
        <v>42</v>
      </c>
      <c r="E204" s="29"/>
      <c r="F204" s="39"/>
      <c r="G204" s="40"/>
      <c r="H204" s="38"/>
      <c r="I204" s="38"/>
      <c r="J204" s="29"/>
    </row>
    <row r="205" spans="2:10" outlineLevel="1" x14ac:dyDescent="0.25">
      <c r="B205" s="186"/>
      <c r="C205" s="187"/>
      <c r="D205" s="195" t="s">
        <v>49</v>
      </c>
      <c r="E205" s="33" t="s">
        <v>41</v>
      </c>
      <c r="F205" s="34">
        <f>SUM(F206:F219)</f>
        <v>0</v>
      </c>
      <c r="G205" s="33"/>
      <c r="H205" s="33"/>
      <c r="I205" s="33"/>
      <c r="J205" s="33"/>
    </row>
    <row r="206" spans="2:10" outlineLevel="1" x14ac:dyDescent="0.25">
      <c r="B206" s="186"/>
      <c r="C206" s="187"/>
      <c r="D206" s="196"/>
      <c r="E206" s="38"/>
      <c r="F206" s="39"/>
      <c r="G206" s="40"/>
      <c r="H206" s="38"/>
      <c r="I206" s="38"/>
      <c r="J206" s="38"/>
    </row>
    <row r="207" spans="2:10" ht="28.15" customHeight="1" outlineLevel="1" x14ac:dyDescent="0.25">
      <c r="B207" s="186"/>
      <c r="C207" s="187"/>
      <c r="D207" s="44" t="s">
        <v>50</v>
      </c>
      <c r="E207" s="29"/>
      <c r="F207" s="39"/>
      <c r="G207" s="40"/>
      <c r="H207" s="38"/>
      <c r="I207" s="38"/>
      <c r="J207" s="29"/>
    </row>
    <row r="208" spans="2:10" ht="33.6" customHeight="1" outlineLevel="1" x14ac:dyDescent="0.25">
      <c r="B208" s="186"/>
      <c r="C208" s="187"/>
      <c r="D208" s="133" t="s">
        <v>51</v>
      </c>
      <c r="E208" s="29"/>
      <c r="F208" s="39"/>
      <c r="G208" s="40"/>
      <c r="H208" s="38"/>
      <c r="I208" s="38"/>
      <c r="J208" s="29"/>
    </row>
    <row r="209" spans="2:10" ht="30.6" customHeight="1" outlineLevel="1" x14ac:dyDescent="0.25">
      <c r="B209" s="186"/>
      <c r="C209" s="187"/>
      <c r="D209" s="133"/>
      <c r="E209" s="29"/>
      <c r="F209" s="39"/>
      <c r="G209" s="40"/>
      <c r="H209" s="38"/>
      <c r="I209" s="38"/>
      <c r="J209" s="29"/>
    </row>
    <row r="210" spans="2:10" outlineLevel="1" x14ac:dyDescent="0.25">
      <c r="B210" s="186"/>
      <c r="C210" s="187"/>
      <c r="D210" s="133"/>
      <c r="E210" s="29"/>
      <c r="F210" s="39"/>
      <c r="G210" s="38"/>
      <c r="H210" s="38"/>
      <c r="I210" s="38"/>
      <c r="J210" s="29"/>
    </row>
    <row r="211" spans="2:10" outlineLevel="1" x14ac:dyDescent="0.25">
      <c r="B211" s="186"/>
      <c r="C211" s="187"/>
      <c r="D211" s="133"/>
      <c r="E211" s="29"/>
      <c r="F211" s="39"/>
      <c r="G211" s="40"/>
      <c r="H211" s="38"/>
      <c r="I211" s="38"/>
      <c r="J211" s="29"/>
    </row>
    <row r="212" spans="2:10" ht="13.5" customHeight="1" outlineLevel="1" x14ac:dyDescent="0.25">
      <c r="B212" s="186"/>
      <c r="C212" s="187"/>
      <c r="D212" s="133"/>
      <c r="E212" s="29"/>
      <c r="F212" s="39"/>
      <c r="G212" s="40"/>
      <c r="H212" s="38"/>
      <c r="I212" s="38"/>
      <c r="J212" s="29"/>
    </row>
    <row r="213" spans="2:10" ht="16.899999999999999" customHeight="1" outlineLevel="1" x14ac:dyDescent="0.25">
      <c r="B213" s="186"/>
      <c r="C213" s="187"/>
      <c r="D213" s="133"/>
      <c r="E213" s="29"/>
      <c r="F213" s="39"/>
      <c r="G213" s="40"/>
      <c r="H213" s="38"/>
      <c r="I213" s="38"/>
      <c r="J213" s="29"/>
    </row>
    <row r="214" spans="2:10" ht="29.1" customHeight="1" outlineLevel="1" x14ac:dyDescent="0.25">
      <c r="B214" s="186"/>
      <c r="C214" s="187"/>
      <c r="D214" s="133"/>
      <c r="E214" s="29"/>
      <c r="F214" s="39"/>
      <c r="G214" s="40"/>
      <c r="H214" s="38"/>
      <c r="I214" s="38"/>
      <c r="J214" s="29"/>
    </row>
    <row r="215" spans="2:10" ht="18" customHeight="1" outlineLevel="1" x14ac:dyDescent="0.25">
      <c r="B215" s="186"/>
      <c r="C215" s="187"/>
      <c r="D215" s="133"/>
      <c r="E215" s="29"/>
      <c r="F215" s="39"/>
      <c r="G215" s="40"/>
      <c r="H215" s="38"/>
      <c r="I215" s="38"/>
      <c r="J215" s="29"/>
    </row>
    <row r="216" spans="2:10" ht="31.15" customHeight="1" outlineLevel="1" x14ac:dyDescent="0.25">
      <c r="B216" s="186"/>
      <c r="C216" s="187"/>
      <c r="D216" s="133"/>
      <c r="E216" s="29"/>
      <c r="F216" s="39"/>
      <c r="G216" s="40"/>
      <c r="H216" s="38"/>
      <c r="I216" s="38"/>
      <c r="J216" s="29"/>
    </row>
    <row r="217" spans="2:10" ht="13.5" customHeight="1" outlineLevel="1" x14ac:dyDescent="0.25">
      <c r="B217" s="186"/>
      <c r="C217" s="187"/>
      <c r="D217" s="133"/>
      <c r="E217" s="29"/>
      <c r="F217" s="39"/>
      <c r="G217" s="40"/>
      <c r="H217" s="38"/>
      <c r="I217" s="38"/>
      <c r="J217" s="29"/>
    </row>
    <row r="218" spans="2:10" outlineLevel="1" x14ac:dyDescent="0.25">
      <c r="B218" s="186"/>
      <c r="C218" s="187"/>
      <c r="D218" s="133"/>
      <c r="E218" s="29"/>
      <c r="F218" s="39"/>
      <c r="G218" s="38"/>
      <c r="H218" s="38"/>
      <c r="I218" s="38"/>
      <c r="J218" s="29"/>
    </row>
    <row r="219" spans="2:10" outlineLevel="1" x14ac:dyDescent="0.25">
      <c r="B219" s="186"/>
      <c r="C219" s="187"/>
      <c r="D219" s="134"/>
      <c r="E219" s="29"/>
      <c r="F219" s="39"/>
      <c r="G219" s="40"/>
      <c r="H219" s="38"/>
      <c r="I219" s="38"/>
      <c r="J219" s="29"/>
    </row>
    <row r="220" spans="2:10" ht="15.75" thickBot="1" x14ac:dyDescent="0.3"/>
    <row r="221" spans="2:10" ht="18" customHeight="1" outlineLevel="1" x14ac:dyDescent="0.25">
      <c r="B221" s="186">
        <v>6</v>
      </c>
      <c r="C221" s="187"/>
      <c r="D221" s="188" t="s">
        <v>46</v>
      </c>
      <c r="E221" s="22" t="s">
        <v>15</v>
      </c>
      <c r="F221" s="23">
        <f>F228+F242+F246</f>
        <v>0</v>
      </c>
      <c r="G221" s="190"/>
      <c r="H221" s="190"/>
      <c r="I221" s="190"/>
      <c r="J221" s="24"/>
    </row>
    <row r="222" spans="2:10" ht="18" customHeight="1" outlineLevel="1" x14ac:dyDescent="0.25">
      <c r="B222" s="186"/>
      <c r="C222" s="187"/>
      <c r="D222" s="189"/>
      <c r="E222" s="17" t="s">
        <v>21</v>
      </c>
      <c r="F222" s="25">
        <f>F221-F223-F224</f>
        <v>0</v>
      </c>
      <c r="G222" s="191"/>
      <c r="H222" s="191"/>
      <c r="I222" s="191"/>
      <c r="J222" s="24"/>
    </row>
    <row r="223" spans="2:10" ht="18" customHeight="1" outlineLevel="1" x14ac:dyDescent="0.25">
      <c r="B223" s="186"/>
      <c r="C223" s="187"/>
      <c r="D223" s="189"/>
      <c r="E223" s="17" t="s">
        <v>13</v>
      </c>
      <c r="F223" s="25">
        <v>0</v>
      </c>
      <c r="G223" s="191"/>
      <c r="H223" s="191"/>
      <c r="I223" s="191"/>
      <c r="J223" s="24"/>
    </row>
    <row r="224" spans="2:10" ht="18" customHeight="1" outlineLevel="1" thickBot="1" x14ac:dyDescent="0.3">
      <c r="B224" s="186"/>
      <c r="C224" s="187"/>
      <c r="D224" s="189"/>
      <c r="E224" s="18" t="s">
        <v>14</v>
      </c>
      <c r="F224" s="26">
        <v>0</v>
      </c>
      <c r="G224" s="191"/>
      <c r="H224" s="191"/>
      <c r="I224" s="191"/>
      <c r="J224" s="24"/>
    </row>
    <row r="225" spans="2:10" outlineLevel="1" x14ac:dyDescent="0.25">
      <c r="B225" s="186"/>
      <c r="C225" s="187"/>
      <c r="D225" s="133"/>
      <c r="E225" s="27" t="s">
        <v>16</v>
      </c>
      <c r="F225" s="28">
        <v>0</v>
      </c>
      <c r="G225" s="192"/>
      <c r="H225" s="191"/>
      <c r="I225" s="191"/>
      <c r="J225" s="29"/>
    </row>
    <row r="226" spans="2:10" ht="30" outlineLevel="1" x14ac:dyDescent="0.25">
      <c r="B226" s="186"/>
      <c r="C226" s="187"/>
      <c r="D226" s="133"/>
      <c r="E226" s="19" t="s">
        <v>17</v>
      </c>
      <c r="F226" s="46" t="e">
        <f>F225/F221</f>
        <v>#DIV/0!</v>
      </c>
      <c r="G226" s="193"/>
      <c r="H226" s="194"/>
      <c r="I226" s="194"/>
      <c r="J226" s="24"/>
    </row>
    <row r="227" spans="2:10" ht="60.75" customHeight="1" outlineLevel="1" x14ac:dyDescent="0.25">
      <c r="B227" s="186"/>
      <c r="C227" s="187"/>
      <c r="D227" s="133"/>
      <c r="E227" s="30" t="s">
        <v>29</v>
      </c>
      <c r="F227" s="31" t="s">
        <v>30</v>
      </c>
      <c r="G227" s="32" t="s">
        <v>31</v>
      </c>
      <c r="H227" s="32" t="s">
        <v>32</v>
      </c>
      <c r="I227" s="32" t="s">
        <v>33</v>
      </c>
      <c r="J227" s="30" t="s">
        <v>34</v>
      </c>
    </row>
    <row r="228" spans="2:10" outlineLevel="1" x14ac:dyDescent="0.25">
      <c r="B228" s="186"/>
      <c r="C228" s="187"/>
      <c r="D228" s="133"/>
      <c r="E228" s="33" t="s">
        <v>37</v>
      </c>
      <c r="F228" s="34">
        <f>F229+F233</f>
        <v>0</v>
      </c>
      <c r="G228" s="33"/>
      <c r="H228" s="33"/>
      <c r="I228" s="33"/>
      <c r="J228" s="33"/>
    </row>
    <row r="229" spans="2:10" outlineLevel="1" x14ac:dyDescent="0.25">
      <c r="B229" s="186"/>
      <c r="C229" s="187"/>
      <c r="D229" s="133"/>
      <c r="E229" s="35" t="s">
        <v>38</v>
      </c>
      <c r="F229" s="36">
        <f>SUM(F230:F232)</f>
        <v>0</v>
      </c>
      <c r="G229" s="37">
        <f>F230+F231+F232</f>
        <v>0</v>
      </c>
      <c r="H229" s="35"/>
      <c r="I229" s="35"/>
      <c r="J229" s="35"/>
    </row>
    <row r="230" spans="2:10" outlineLevel="1" x14ac:dyDescent="0.25">
      <c r="B230" s="186"/>
      <c r="C230" s="187"/>
      <c r="D230" s="133"/>
      <c r="E230" s="38"/>
      <c r="F230" s="39"/>
      <c r="G230" s="40"/>
      <c r="H230" s="38"/>
      <c r="I230" s="38"/>
      <c r="J230" s="29"/>
    </row>
    <row r="231" spans="2:10" outlineLevel="1" x14ac:dyDescent="0.25">
      <c r="B231" s="186"/>
      <c r="C231" s="187"/>
      <c r="D231" s="133"/>
      <c r="E231" s="38"/>
      <c r="F231" s="39"/>
      <c r="G231" s="40"/>
      <c r="H231" s="38"/>
      <c r="I231" s="38"/>
      <c r="J231" s="29"/>
    </row>
    <row r="232" spans="2:10" outlineLevel="1" x14ac:dyDescent="0.25">
      <c r="B232" s="186"/>
      <c r="C232" s="187"/>
      <c r="D232" s="133"/>
      <c r="E232" s="38"/>
      <c r="F232" s="39"/>
      <c r="G232" s="40"/>
      <c r="H232" s="38"/>
      <c r="I232" s="38"/>
      <c r="J232" s="29"/>
    </row>
    <row r="233" spans="2:10" ht="14.65" customHeight="1" outlineLevel="1" x14ac:dyDescent="0.25">
      <c r="B233" s="186"/>
      <c r="C233" s="187"/>
      <c r="D233" s="133"/>
      <c r="E233" s="35" t="s">
        <v>39</v>
      </c>
      <c r="F233" s="36">
        <f>SUM(F234:F241)</f>
        <v>0</v>
      </c>
      <c r="G233" s="37">
        <f>F234+F235+F236+F237+F238+F239+F240+F241</f>
        <v>0</v>
      </c>
      <c r="H233" s="41"/>
      <c r="I233" s="35"/>
      <c r="J233" s="42"/>
    </row>
    <row r="234" spans="2:10" outlineLevel="1" x14ac:dyDescent="0.25">
      <c r="B234" s="186"/>
      <c r="C234" s="187"/>
      <c r="D234" s="133"/>
      <c r="E234" s="29"/>
      <c r="F234" s="39"/>
      <c r="G234" s="40"/>
      <c r="H234" s="38"/>
      <c r="I234" s="38"/>
      <c r="J234" s="29"/>
    </row>
    <row r="235" spans="2:10" outlineLevel="1" x14ac:dyDescent="0.25">
      <c r="B235" s="186"/>
      <c r="C235" s="187"/>
      <c r="D235" s="133"/>
      <c r="E235" s="29"/>
      <c r="F235" s="39"/>
      <c r="G235" s="40"/>
      <c r="H235" s="38"/>
      <c r="I235" s="38"/>
      <c r="J235" s="29"/>
    </row>
    <row r="236" spans="2:10" ht="30" customHeight="1" outlineLevel="1" x14ac:dyDescent="0.25">
      <c r="B236" s="186"/>
      <c r="C236" s="187"/>
      <c r="D236" s="133"/>
      <c r="E236" s="29"/>
      <c r="F236" s="39"/>
      <c r="G236" s="40"/>
      <c r="H236" s="38"/>
      <c r="I236" s="38"/>
      <c r="J236" s="29"/>
    </row>
    <row r="237" spans="2:10" outlineLevel="1" x14ac:dyDescent="0.25">
      <c r="B237" s="186"/>
      <c r="C237" s="187"/>
      <c r="D237" s="133"/>
      <c r="E237" s="29"/>
      <c r="F237" s="39"/>
      <c r="G237" s="40"/>
      <c r="H237" s="38"/>
      <c r="I237" s="38"/>
      <c r="J237" s="29"/>
    </row>
    <row r="238" spans="2:10" ht="16.899999999999999" customHeight="1" outlineLevel="1" x14ac:dyDescent="0.25">
      <c r="B238" s="186"/>
      <c r="C238" s="187"/>
      <c r="D238" s="133"/>
      <c r="E238" s="29"/>
      <c r="F238" s="39"/>
      <c r="G238" s="40"/>
      <c r="H238" s="38"/>
      <c r="I238" s="38"/>
      <c r="J238" s="29"/>
    </row>
    <row r="239" spans="2:10" outlineLevel="1" x14ac:dyDescent="0.25">
      <c r="B239" s="186"/>
      <c r="C239" s="187"/>
      <c r="D239" s="133"/>
      <c r="E239" s="29"/>
      <c r="F239" s="39"/>
      <c r="G239" s="40"/>
      <c r="H239" s="38"/>
      <c r="I239" s="38"/>
      <c r="J239" s="29"/>
    </row>
    <row r="240" spans="2:10" outlineLevel="1" x14ac:dyDescent="0.25">
      <c r="B240" s="186"/>
      <c r="C240" s="187"/>
      <c r="D240" s="133"/>
      <c r="E240" s="29"/>
      <c r="F240" s="39"/>
      <c r="G240" s="40"/>
      <c r="H240" s="38"/>
      <c r="I240" s="38"/>
      <c r="J240" s="29"/>
    </row>
    <row r="241" spans="2:10" ht="12.6" customHeight="1" outlineLevel="1" x14ac:dyDescent="0.25">
      <c r="B241" s="186"/>
      <c r="C241" s="187"/>
      <c r="D241" s="134"/>
      <c r="E241" s="29"/>
      <c r="F241" s="39"/>
      <c r="G241" s="40"/>
      <c r="H241" s="38"/>
      <c r="I241" s="38"/>
      <c r="J241" s="29"/>
    </row>
    <row r="242" spans="2:10" ht="14.65" customHeight="1" outlineLevel="1" x14ac:dyDescent="0.25">
      <c r="B242" s="186"/>
      <c r="C242" s="187"/>
      <c r="D242" s="132" t="s">
        <v>47</v>
      </c>
      <c r="E242" s="33" t="s">
        <v>40</v>
      </c>
      <c r="F242" s="34">
        <f>SUM(F243:F245)</f>
        <v>0</v>
      </c>
      <c r="G242" s="33"/>
      <c r="H242" s="33"/>
      <c r="I242" s="33"/>
      <c r="J242" s="33"/>
    </row>
    <row r="243" spans="2:10" ht="29.65" customHeight="1" outlineLevel="1" x14ac:dyDescent="0.25">
      <c r="B243" s="186"/>
      <c r="C243" s="187"/>
      <c r="D243" s="134"/>
      <c r="E243" s="29"/>
      <c r="F243" s="39"/>
      <c r="G243" s="40"/>
      <c r="H243" s="38"/>
      <c r="I243" s="38"/>
      <c r="J243" s="38"/>
    </row>
    <row r="244" spans="2:10" ht="42" customHeight="1" outlineLevel="1" x14ac:dyDescent="0.25">
      <c r="B244" s="186"/>
      <c r="C244" s="187"/>
      <c r="D244" s="43" t="s">
        <v>48</v>
      </c>
      <c r="E244" s="29"/>
      <c r="F244" s="39"/>
      <c r="G244" s="40"/>
      <c r="H244" s="38"/>
      <c r="I244" s="38"/>
      <c r="J244" s="38"/>
    </row>
    <row r="245" spans="2:10" outlineLevel="1" x14ac:dyDescent="0.25">
      <c r="B245" s="186"/>
      <c r="C245" s="187"/>
      <c r="D245" s="44" t="s">
        <v>42</v>
      </c>
      <c r="E245" s="29"/>
      <c r="F245" s="39"/>
      <c r="G245" s="40"/>
      <c r="H245" s="38"/>
      <c r="I245" s="38"/>
      <c r="J245" s="29"/>
    </row>
    <row r="246" spans="2:10" outlineLevel="1" x14ac:dyDescent="0.25">
      <c r="B246" s="186"/>
      <c r="C246" s="187"/>
      <c r="D246" s="195" t="s">
        <v>49</v>
      </c>
      <c r="E246" s="33" t="s">
        <v>41</v>
      </c>
      <c r="F246" s="34">
        <f>SUM(F247:F260)</f>
        <v>0</v>
      </c>
      <c r="G246" s="33"/>
      <c r="H246" s="33"/>
      <c r="I246" s="33"/>
      <c r="J246" s="33"/>
    </row>
    <row r="247" spans="2:10" outlineLevel="1" x14ac:dyDescent="0.25">
      <c r="B247" s="186"/>
      <c r="C247" s="187"/>
      <c r="D247" s="196"/>
      <c r="E247" s="38"/>
      <c r="F247" s="39"/>
      <c r="G247" s="40"/>
      <c r="H247" s="38"/>
      <c r="I247" s="38"/>
      <c r="J247" s="38"/>
    </row>
    <row r="248" spans="2:10" ht="28.15" customHeight="1" outlineLevel="1" x14ac:dyDescent="0.25">
      <c r="B248" s="186"/>
      <c r="C248" s="187"/>
      <c r="D248" s="44" t="s">
        <v>50</v>
      </c>
      <c r="E248" s="29"/>
      <c r="F248" s="39"/>
      <c r="G248" s="40"/>
      <c r="H248" s="38"/>
      <c r="I248" s="38"/>
      <c r="J248" s="29"/>
    </row>
    <row r="249" spans="2:10" ht="33.6" customHeight="1" outlineLevel="1" x14ac:dyDescent="0.25">
      <c r="B249" s="186"/>
      <c r="C249" s="187"/>
      <c r="D249" s="133" t="s">
        <v>51</v>
      </c>
      <c r="E249" s="29"/>
      <c r="F249" s="39"/>
      <c r="G249" s="40"/>
      <c r="H249" s="38"/>
      <c r="I249" s="38"/>
      <c r="J249" s="29"/>
    </row>
    <row r="250" spans="2:10" ht="30.6" customHeight="1" outlineLevel="1" x14ac:dyDescent="0.25">
      <c r="B250" s="186"/>
      <c r="C250" s="187"/>
      <c r="D250" s="133"/>
      <c r="E250" s="29"/>
      <c r="F250" s="39"/>
      <c r="G250" s="40"/>
      <c r="H250" s="38"/>
      <c r="I250" s="38"/>
      <c r="J250" s="29"/>
    </row>
    <row r="251" spans="2:10" outlineLevel="1" x14ac:dyDescent="0.25">
      <c r="B251" s="186"/>
      <c r="C251" s="187"/>
      <c r="D251" s="133"/>
      <c r="E251" s="29"/>
      <c r="F251" s="39"/>
      <c r="G251" s="38"/>
      <c r="H251" s="38"/>
      <c r="I251" s="38"/>
      <c r="J251" s="29"/>
    </row>
    <row r="252" spans="2:10" outlineLevel="1" x14ac:dyDescent="0.25">
      <c r="B252" s="186"/>
      <c r="C252" s="187"/>
      <c r="D252" s="133"/>
      <c r="E252" s="29"/>
      <c r="F252" s="39"/>
      <c r="G252" s="40"/>
      <c r="H252" s="38"/>
      <c r="I252" s="38"/>
      <c r="J252" s="29"/>
    </row>
    <row r="253" spans="2:10" ht="13.5" customHeight="1" outlineLevel="1" x14ac:dyDescent="0.25">
      <c r="B253" s="186"/>
      <c r="C253" s="187"/>
      <c r="D253" s="133"/>
      <c r="E253" s="29"/>
      <c r="F253" s="39"/>
      <c r="G253" s="40"/>
      <c r="H253" s="38"/>
      <c r="I253" s="38"/>
      <c r="J253" s="29"/>
    </row>
    <row r="254" spans="2:10" ht="16.899999999999999" customHeight="1" outlineLevel="1" x14ac:dyDescent="0.25">
      <c r="B254" s="186"/>
      <c r="C254" s="187"/>
      <c r="D254" s="133"/>
      <c r="E254" s="29"/>
      <c r="F254" s="39"/>
      <c r="G254" s="40"/>
      <c r="H254" s="38"/>
      <c r="I254" s="38"/>
      <c r="J254" s="29"/>
    </row>
    <row r="255" spans="2:10" ht="29.1" customHeight="1" outlineLevel="1" x14ac:dyDescent="0.25">
      <c r="B255" s="186"/>
      <c r="C255" s="187"/>
      <c r="D255" s="133"/>
      <c r="E255" s="29"/>
      <c r="F255" s="39"/>
      <c r="G255" s="40"/>
      <c r="H255" s="38"/>
      <c r="I255" s="38"/>
      <c r="J255" s="29"/>
    </row>
    <row r="256" spans="2:10" ht="18" customHeight="1" outlineLevel="1" x14ac:dyDescent="0.25">
      <c r="B256" s="186"/>
      <c r="C256" s="187"/>
      <c r="D256" s="133"/>
      <c r="E256" s="29"/>
      <c r="F256" s="39"/>
      <c r="G256" s="40"/>
      <c r="H256" s="38"/>
      <c r="I256" s="38"/>
      <c r="J256" s="29"/>
    </row>
    <row r="257" spans="2:10" ht="31.15" customHeight="1" outlineLevel="1" x14ac:dyDescent="0.25">
      <c r="B257" s="186"/>
      <c r="C257" s="187"/>
      <c r="D257" s="133"/>
      <c r="E257" s="29"/>
      <c r="F257" s="39"/>
      <c r="G257" s="40"/>
      <c r="H257" s="38"/>
      <c r="I257" s="38"/>
      <c r="J257" s="29"/>
    </row>
    <row r="258" spans="2:10" ht="13.5" customHeight="1" outlineLevel="1" x14ac:dyDescent="0.25">
      <c r="B258" s="186"/>
      <c r="C258" s="187"/>
      <c r="D258" s="133"/>
      <c r="E258" s="29"/>
      <c r="F258" s="39"/>
      <c r="G258" s="40"/>
      <c r="H258" s="38"/>
      <c r="I258" s="38"/>
      <c r="J258" s="29"/>
    </row>
    <row r="259" spans="2:10" outlineLevel="1" x14ac:dyDescent="0.25">
      <c r="B259" s="186"/>
      <c r="C259" s="187"/>
      <c r="D259" s="133"/>
      <c r="E259" s="29"/>
      <c r="F259" s="39"/>
      <c r="G259" s="38"/>
      <c r="H259" s="38"/>
      <c r="I259" s="38"/>
      <c r="J259" s="29"/>
    </row>
    <row r="260" spans="2:10" outlineLevel="1" x14ac:dyDescent="0.25">
      <c r="B260" s="186"/>
      <c r="C260" s="187"/>
      <c r="D260" s="134"/>
      <c r="E260" s="29"/>
      <c r="F260" s="39"/>
      <c r="G260" s="40"/>
      <c r="H260" s="38"/>
      <c r="I260" s="38"/>
      <c r="J260" s="29"/>
    </row>
    <row r="261" spans="2:10" ht="15.75" thickBot="1" x14ac:dyDescent="0.3"/>
    <row r="262" spans="2:10" ht="18" customHeight="1" outlineLevel="1" x14ac:dyDescent="0.25">
      <c r="B262" s="186">
        <v>7</v>
      </c>
      <c r="C262" s="187"/>
      <c r="D262" s="188" t="s">
        <v>46</v>
      </c>
      <c r="E262" s="22" t="s">
        <v>15</v>
      </c>
      <c r="F262" s="23">
        <f>F269+F283+F287</f>
        <v>0</v>
      </c>
      <c r="G262" s="190"/>
      <c r="H262" s="190"/>
      <c r="I262" s="190"/>
      <c r="J262" s="24"/>
    </row>
    <row r="263" spans="2:10" ht="18" customHeight="1" outlineLevel="1" x14ac:dyDescent="0.25">
      <c r="B263" s="186"/>
      <c r="C263" s="187"/>
      <c r="D263" s="189"/>
      <c r="E263" s="17" t="s">
        <v>21</v>
      </c>
      <c r="F263" s="25">
        <f>F262-F264-F265</f>
        <v>0</v>
      </c>
      <c r="G263" s="191"/>
      <c r="H263" s="191"/>
      <c r="I263" s="191"/>
      <c r="J263" s="24"/>
    </row>
    <row r="264" spans="2:10" ht="18" customHeight="1" outlineLevel="1" x14ac:dyDescent="0.25">
      <c r="B264" s="186"/>
      <c r="C264" s="187"/>
      <c r="D264" s="189"/>
      <c r="E264" s="17" t="s">
        <v>13</v>
      </c>
      <c r="F264" s="25">
        <v>0</v>
      </c>
      <c r="G264" s="191"/>
      <c r="H264" s="191"/>
      <c r="I264" s="191"/>
      <c r="J264" s="24"/>
    </row>
    <row r="265" spans="2:10" ht="18" customHeight="1" outlineLevel="1" thickBot="1" x14ac:dyDescent="0.3">
      <c r="B265" s="186"/>
      <c r="C265" s="187"/>
      <c r="D265" s="189"/>
      <c r="E265" s="18" t="s">
        <v>14</v>
      </c>
      <c r="F265" s="26">
        <v>0</v>
      </c>
      <c r="G265" s="191"/>
      <c r="H265" s="191"/>
      <c r="I265" s="191"/>
      <c r="J265" s="24"/>
    </row>
    <row r="266" spans="2:10" ht="21.6" customHeight="1" outlineLevel="1" x14ac:dyDescent="0.25">
      <c r="B266" s="186"/>
      <c r="C266" s="187"/>
      <c r="D266" s="133"/>
      <c r="E266" s="27" t="s">
        <v>16</v>
      </c>
      <c r="F266" s="28">
        <v>0</v>
      </c>
      <c r="G266" s="192"/>
      <c r="H266" s="191"/>
      <c r="I266" s="191"/>
      <c r="J266" s="29"/>
    </row>
    <row r="267" spans="2:10" ht="14.65" customHeight="1" outlineLevel="1" x14ac:dyDescent="0.25">
      <c r="B267" s="186"/>
      <c r="C267" s="187"/>
      <c r="D267" s="133"/>
      <c r="E267" s="19" t="s">
        <v>17</v>
      </c>
      <c r="F267" s="46" t="e">
        <f>F266/F262</f>
        <v>#DIV/0!</v>
      </c>
      <c r="G267" s="193"/>
      <c r="H267" s="194"/>
      <c r="I267" s="194"/>
      <c r="J267" s="24"/>
    </row>
    <row r="268" spans="2:10" ht="63.75" customHeight="1" outlineLevel="1" x14ac:dyDescent="0.25">
      <c r="B268" s="186"/>
      <c r="C268" s="187"/>
      <c r="D268" s="133"/>
      <c r="E268" s="30" t="s">
        <v>29</v>
      </c>
      <c r="F268" s="31" t="s">
        <v>30</v>
      </c>
      <c r="G268" s="32" t="s">
        <v>31</v>
      </c>
      <c r="H268" s="32" t="s">
        <v>32</v>
      </c>
      <c r="I268" s="32" t="s">
        <v>33</v>
      </c>
      <c r="J268" s="30" t="s">
        <v>34</v>
      </c>
    </row>
    <row r="269" spans="2:10" outlineLevel="1" x14ac:dyDescent="0.25">
      <c r="B269" s="186"/>
      <c r="C269" s="187"/>
      <c r="D269" s="133"/>
      <c r="E269" s="33" t="s">
        <v>37</v>
      </c>
      <c r="F269" s="34">
        <f>F270+F274</f>
        <v>0</v>
      </c>
      <c r="G269" s="33"/>
      <c r="H269" s="33"/>
      <c r="I269" s="33"/>
      <c r="J269" s="33"/>
    </row>
    <row r="270" spans="2:10" outlineLevel="1" x14ac:dyDescent="0.25">
      <c r="B270" s="186"/>
      <c r="C270" s="187"/>
      <c r="D270" s="133"/>
      <c r="E270" s="35" t="s">
        <v>38</v>
      </c>
      <c r="F270" s="36">
        <f>SUM(F271:F273)</f>
        <v>0</v>
      </c>
      <c r="G270" s="37">
        <f>F271+F272+F273</f>
        <v>0</v>
      </c>
      <c r="H270" s="35"/>
      <c r="I270" s="35"/>
      <c r="J270" s="35"/>
    </row>
    <row r="271" spans="2:10" outlineLevel="1" x14ac:dyDescent="0.25">
      <c r="B271" s="186"/>
      <c r="C271" s="187"/>
      <c r="D271" s="133"/>
      <c r="E271" s="38"/>
      <c r="F271" s="39"/>
      <c r="G271" s="40"/>
      <c r="H271" s="38"/>
      <c r="I271" s="38"/>
      <c r="J271" s="29"/>
    </row>
    <row r="272" spans="2:10" outlineLevel="1" x14ac:dyDescent="0.25">
      <c r="B272" s="186"/>
      <c r="C272" s="187"/>
      <c r="D272" s="133"/>
      <c r="E272" s="38"/>
      <c r="F272" s="39"/>
      <c r="G272" s="40"/>
      <c r="H272" s="38"/>
      <c r="I272" s="38"/>
      <c r="J272" s="29"/>
    </row>
    <row r="273" spans="2:10" outlineLevel="1" x14ac:dyDescent="0.25">
      <c r="B273" s="186"/>
      <c r="C273" s="187"/>
      <c r="D273" s="133"/>
      <c r="E273" s="38"/>
      <c r="F273" s="39"/>
      <c r="G273" s="40"/>
      <c r="H273" s="38"/>
      <c r="I273" s="38"/>
      <c r="J273" s="29"/>
    </row>
    <row r="274" spans="2:10" ht="14.65" customHeight="1" outlineLevel="1" x14ac:dyDescent="0.25">
      <c r="B274" s="186"/>
      <c r="C274" s="187"/>
      <c r="D274" s="133"/>
      <c r="E274" s="35" t="s">
        <v>39</v>
      </c>
      <c r="F274" s="36">
        <f>SUM(F275:F282)</f>
        <v>0</v>
      </c>
      <c r="G274" s="37">
        <f>F275+F276+F277+F278+F279+F280+F281+F282</f>
        <v>0</v>
      </c>
      <c r="H274" s="41"/>
      <c r="I274" s="35"/>
      <c r="J274" s="42"/>
    </row>
    <row r="275" spans="2:10" outlineLevel="1" x14ac:dyDescent="0.25">
      <c r="B275" s="186"/>
      <c r="C275" s="187"/>
      <c r="D275" s="133"/>
      <c r="E275" s="29"/>
      <c r="F275" s="39"/>
      <c r="G275" s="40"/>
      <c r="H275" s="38"/>
      <c r="I275" s="38"/>
      <c r="J275" s="29"/>
    </row>
    <row r="276" spans="2:10" outlineLevel="1" x14ac:dyDescent="0.25">
      <c r="B276" s="186"/>
      <c r="C276" s="187"/>
      <c r="D276" s="133"/>
      <c r="E276" s="29"/>
      <c r="F276" s="39"/>
      <c r="G276" s="40"/>
      <c r="H276" s="38"/>
      <c r="I276" s="38"/>
      <c r="J276" s="29"/>
    </row>
    <row r="277" spans="2:10" ht="30" customHeight="1" outlineLevel="1" x14ac:dyDescent="0.25">
      <c r="B277" s="186"/>
      <c r="C277" s="187"/>
      <c r="D277" s="133"/>
      <c r="E277" s="29"/>
      <c r="F277" s="39"/>
      <c r="G277" s="40"/>
      <c r="H277" s="38"/>
      <c r="I277" s="38"/>
      <c r="J277" s="29"/>
    </row>
    <row r="278" spans="2:10" outlineLevel="1" x14ac:dyDescent="0.25">
      <c r="B278" s="186"/>
      <c r="C278" s="187"/>
      <c r="D278" s="133"/>
      <c r="E278" s="29"/>
      <c r="F278" s="39"/>
      <c r="G278" s="40"/>
      <c r="H278" s="38"/>
      <c r="I278" s="38"/>
      <c r="J278" s="29"/>
    </row>
    <row r="279" spans="2:10" ht="16.899999999999999" customHeight="1" outlineLevel="1" x14ac:dyDescent="0.25">
      <c r="B279" s="186"/>
      <c r="C279" s="187"/>
      <c r="D279" s="133"/>
      <c r="E279" s="29"/>
      <c r="F279" s="39"/>
      <c r="G279" s="40"/>
      <c r="H279" s="38"/>
      <c r="I279" s="38"/>
      <c r="J279" s="29"/>
    </row>
    <row r="280" spans="2:10" outlineLevel="1" x14ac:dyDescent="0.25">
      <c r="B280" s="186"/>
      <c r="C280" s="187"/>
      <c r="D280" s="133"/>
      <c r="E280" s="29"/>
      <c r="F280" s="39"/>
      <c r="G280" s="40"/>
      <c r="H280" s="38"/>
      <c r="I280" s="38"/>
      <c r="J280" s="29"/>
    </row>
    <row r="281" spans="2:10" outlineLevel="1" x14ac:dyDescent="0.25">
      <c r="B281" s="186"/>
      <c r="C281" s="187"/>
      <c r="D281" s="133"/>
      <c r="E281" s="29"/>
      <c r="F281" s="39"/>
      <c r="G281" s="40"/>
      <c r="H281" s="38"/>
      <c r="I281" s="38"/>
      <c r="J281" s="29"/>
    </row>
    <row r="282" spans="2:10" ht="12.6" customHeight="1" outlineLevel="1" x14ac:dyDescent="0.25">
      <c r="B282" s="186"/>
      <c r="C282" s="187"/>
      <c r="D282" s="134"/>
      <c r="E282" s="29"/>
      <c r="F282" s="39"/>
      <c r="G282" s="40"/>
      <c r="H282" s="38"/>
      <c r="I282" s="38"/>
      <c r="J282" s="29"/>
    </row>
    <row r="283" spans="2:10" ht="14.65" customHeight="1" outlineLevel="1" x14ac:dyDescent="0.25">
      <c r="B283" s="186"/>
      <c r="C283" s="187"/>
      <c r="D283" s="132" t="s">
        <v>47</v>
      </c>
      <c r="E283" s="33" t="s">
        <v>40</v>
      </c>
      <c r="F283" s="34">
        <f>SUM(F284:F286)</f>
        <v>0</v>
      </c>
      <c r="G283" s="33"/>
      <c r="H283" s="33"/>
      <c r="I283" s="33"/>
      <c r="J283" s="33"/>
    </row>
    <row r="284" spans="2:10" ht="29.65" customHeight="1" outlineLevel="1" x14ac:dyDescent="0.25">
      <c r="B284" s="186"/>
      <c r="C284" s="187"/>
      <c r="D284" s="134"/>
      <c r="E284" s="29"/>
      <c r="F284" s="39"/>
      <c r="G284" s="40"/>
      <c r="H284" s="38"/>
      <c r="I284" s="38"/>
      <c r="J284" s="38"/>
    </row>
    <row r="285" spans="2:10" ht="42" customHeight="1" outlineLevel="1" x14ac:dyDescent="0.25">
      <c r="B285" s="186"/>
      <c r="C285" s="187"/>
      <c r="D285" s="43" t="s">
        <v>48</v>
      </c>
      <c r="E285" s="29"/>
      <c r="F285" s="39"/>
      <c r="G285" s="40"/>
      <c r="H285" s="38"/>
      <c r="I285" s="38"/>
      <c r="J285" s="38"/>
    </row>
    <row r="286" spans="2:10" outlineLevel="1" x14ac:dyDescent="0.25">
      <c r="B286" s="186"/>
      <c r="C286" s="187"/>
      <c r="D286" s="44" t="s">
        <v>42</v>
      </c>
      <c r="E286" s="29"/>
      <c r="F286" s="39"/>
      <c r="G286" s="40"/>
      <c r="H286" s="38"/>
      <c r="I286" s="38"/>
      <c r="J286" s="29"/>
    </row>
    <row r="287" spans="2:10" outlineLevel="1" x14ac:dyDescent="0.25">
      <c r="B287" s="186"/>
      <c r="C287" s="187"/>
      <c r="D287" s="195" t="s">
        <v>49</v>
      </c>
      <c r="E287" s="33" t="s">
        <v>41</v>
      </c>
      <c r="F287" s="34">
        <f>SUM(F288:F301)</f>
        <v>0</v>
      </c>
      <c r="G287" s="33"/>
      <c r="H287" s="33"/>
      <c r="I287" s="33"/>
      <c r="J287" s="33"/>
    </row>
    <row r="288" spans="2:10" outlineLevel="1" x14ac:dyDescent="0.25">
      <c r="B288" s="186"/>
      <c r="C288" s="187"/>
      <c r="D288" s="196"/>
      <c r="E288" s="38"/>
      <c r="F288" s="39"/>
      <c r="G288" s="40"/>
      <c r="H288" s="38"/>
      <c r="I288" s="38"/>
      <c r="J288" s="38"/>
    </row>
    <row r="289" spans="2:10" ht="28.15" customHeight="1" outlineLevel="1" x14ac:dyDescent="0.25">
      <c r="B289" s="186"/>
      <c r="C289" s="187"/>
      <c r="D289" s="44" t="s">
        <v>50</v>
      </c>
      <c r="E289" s="29"/>
      <c r="F289" s="39"/>
      <c r="G289" s="40"/>
      <c r="H289" s="38"/>
      <c r="I289" s="38"/>
      <c r="J289" s="29"/>
    </row>
    <row r="290" spans="2:10" ht="33.6" customHeight="1" outlineLevel="1" x14ac:dyDescent="0.25">
      <c r="B290" s="186"/>
      <c r="C290" s="187"/>
      <c r="D290" s="133" t="s">
        <v>51</v>
      </c>
      <c r="E290" s="29"/>
      <c r="F290" s="39"/>
      <c r="G290" s="40"/>
      <c r="H290" s="38"/>
      <c r="I290" s="38"/>
      <c r="J290" s="29"/>
    </row>
    <row r="291" spans="2:10" ht="30.6" customHeight="1" outlineLevel="1" x14ac:dyDescent="0.25">
      <c r="B291" s="186"/>
      <c r="C291" s="187"/>
      <c r="D291" s="133"/>
      <c r="E291" s="29"/>
      <c r="F291" s="39"/>
      <c r="G291" s="40"/>
      <c r="H291" s="38"/>
      <c r="I291" s="38"/>
      <c r="J291" s="29"/>
    </row>
    <row r="292" spans="2:10" outlineLevel="1" x14ac:dyDescent="0.25">
      <c r="B292" s="186"/>
      <c r="C292" s="187"/>
      <c r="D292" s="133"/>
      <c r="E292" s="29"/>
      <c r="F292" s="39"/>
      <c r="G292" s="38"/>
      <c r="H292" s="38"/>
      <c r="I292" s="38"/>
      <c r="J292" s="29"/>
    </row>
    <row r="293" spans="2:10" outlineLevel="1" x14ac:dyDescent="0.25">
      <c r="B293" s="186"/>
      <c r="C293" s="187"/>
      <c r="D293" s="133"/>
      <c r="E293" s="29"/>
      <c r="F293" s="39"/>
      <c r="G293" s="40"/>
      <c r="H293" s="38"/>
      <c r="I293" s="38"/>
      <c r="J293" s="29"/>
    </row>
    <row r="294" spans="2:10" ht="13.5" customHeight="1" outlineLevel="1" x14ac:dyDescent="0.25">
      <c r="B294" s="186"/>
      <c r="C294" s="187"/>
      <c r="D294" s="133"/>
      <c r="E294" s="29"/>
      <c r="F294" s="39"/>
      <c r="G294" s="40"/>
      <c r="H294" s="38"/>
      <c r="I294" s="38"/>
      <c r="J294" s="29"/>
    </row>
    <row r="295" spans="2:10" ht="16.899999999999999" customHeight="1" outlineLevel="1" x14ac:dyDescent="0.25">
      <c r="B295" s="186"/>
      <c r="C295" s="187"/>
      <c r="D295" s="133"/>
      <c r="E295" s="29"/>
      <c r="F295" s="39"/>
      <c r="G295" s="40"/>
      <c r="H295" s="38"/>
      <c r="I295" s="38"/>
      <c r="J295" s="29"/>
    </row>
    <row r="296" spans="2:10" ht="29.1" customHeight="1" outlineLevel="1" x14ac:dyDescent="0.25">
      <c r="B296" s="186"/>
      <c r="C296" s="187"/>
      <c r="D296" s="133"/>
      <c r="E296" s="29"/>
      <c r="F296" s="39"/>
      <c r="G296" s="40"/>
      <c r="H296" s="38"/>
      <c r="I296" s="38"/>
      <c r="J296" s="29"/>
    </row>
    <row r="297" spans="2:10" ht="18" customHeight="1" outlineLevel="1" x14ac:dyDescent="0.25">
      <c r="B297" s="186"/>
      <c r="C297" s="187"/>
      <c r="D297" s="133"/>
      <c r="E297" s="29"/>
      <c r="F297" s="39"/>
      <c r="G297" s="40"/>
      <c r="H297" s="38"/>
      <c r="I297" s="38"/>
      <c r="J297" s="29"/>
    </row>
    <row r="298" spans="2:10" ht="31.15" customHeight="1" outlineLevel="1" x14ac:dyDescent="0.25">
      <c r="B298" s="186"/>
      <c r="C298" s="187"/>
      <c r="D298" s="133"/>
      <c r="E298" s="29"/>
      <c r="F298" s="39"/>
      <c r="G298" s="40"/>
      <c r="H298" s="38"/>
      <c r="I298" s="38"/>
      <c r="J298" s="29"/>
    </row>
    <row r="299" spans="2:10" ht="13.5" customHeight="1" outlineLevel="1" x14ac:dyDescent="0.25">
      <c r="B299" s="186"/>
      <c r="C299" s="187"/>
      <c r="D299" s="133"/>
      <c r="E299" s="29"/>
      <c r="F299" s="39"/>
      <c r="G299" s="40"/>
      <c r="H299" s="38"/>
      <c r="I299" s="38"/>
      <c r="J299" s="29"/>
    </row>
    <row r="300" spans="2:10" outlineLevel="1" x14ac:dyDescent="0.25">
      <c r="B300" s="186"/>
      <c r="C300" s="187"/>
      <c r="D300" s="133"/>
      <c r="E300" s="29"/>
      <c r="F300" s="39"/>
      <c r="G300" s="38"/>
      <c r="H300" s="38"/>
      <c r="I300" s="38"/>
      <c r="J300" s="29"/>
    </row>
    <row r="301" spans="2:10" outlineLevel="1" x14ac:dyDescent="0.25">
      <c r="B301" s="186"/>
      <c r="C301" s="187"/>
      <c r="D301" s="134"/>
      <c r="E301" s="29"/>
      <c r="F301" s="39"/>
      <c r="G301" s="40"/>
      <c r="H301" s="38"/>
      <c r="I301" s="38"/>
      <c r="J301" s="29"/>
    </row>
    <row r="302" spans="2:10" ht="15.75" thickBot="1" x14ac:dyDescent="0.3"/>
    <row r="303" spans="2:10" ht="18" customHeight="1" outlineLevel="1" x14ac:dyDescent="0.25">
      <c r="B303" s="186">
        <v>8</v>
      </c>
      <c r="C303" s="187"/>
      <c r="D303" s="188" t="s">
        <v>46</v>
      </c>
      <c r="E303" s="22" t="s">
        <v>15</v>
      </c>
      <c r="F303" s="23">
        <f>F310+F324+F328</f>
        <v>0</v>
      </c>
      <c r="G303" s="190"/>
      <c r="H303" s="190"/>
      <c r="I303" s="190"/>
      <c r="J303" s="24"/>
    </row>
    <row r="304" spans="2:10" ht="18" customHeight="1" outlineLevel="1" x14ac:dyDescent="0.25">
      <c r="B304" s="186"/>
      <c r="C304" s="187"/>
      <c r="D304" s="189"/>
      <c r="E304" s="17" t="s">
        <v>21</v>
      </c>
      <c r="F304" s="25">
        <f>F303-F305-F306</f>
        <v>0</v>
      </c>
      <c r="G304" s="191"/>
      <c r="H304" s="191"/>
      <c r="I304" s="191"/>
      <c r="J304" s="24"/>
    </row>
    <row r="305" spans="2:10" ht="18" customHeight="1" outlineLevel="1" x14ac:dyDescent="0.25">
      <c r="B305" s="186"/>
      <c r="C305" s="187"/>
      <c r="D305" s="189"/>
      <c r="E305" s="17" t="s">
        <v>13</v>
      </c>
      <c r="F305" s="25">
        <v>0</v>
      </c>
      <c r="G305" s="191"/>
      <c r="H305" s="191"/>
      <c r="I305" s="191"/>
      <c r="J305" s="24"/>
    </row>
    <row r="306" spans="2:10" ht="18" customHeight="1" outlineLevel="1" thickBot="1" x14ac:dyDescent="0.3">
      <c r="B306" s="186"/>
      <c r="C306" s="187"/>
      <c r="D306" s="189"/>
      <c r="E306" s="18" t="s">
        <v>14</v>
      </c>
      <c r="F306" s="26">
        <v>0</v>
      </c>
      <c r="G306" s="191"/>
      <c r="H306" s="191"/>
      <c r="I306" s="191"/>
      <c r="J306" s="24"/>
    </row>
    <row r="307" spans="2:10" outlineLevel="1" x14ac:dyDescent="0.25">
      <c r="B307" s="186"/>
      <c r="C307" s="187"/>
      <c r="D307" s="133"/>
      <c r="E307" s="27" t="s">
        <v>16</v>
      </c>
      <c r="F307" s="28">
        <v>0</v>
      </c>
      <c r="G307" s="192"/>
      <c r="H307" s="191"/>
      <c r="I307" s="191"/>
      <c r="J307" s="29"/>
    </row>
    <row r="308" spans="2:10" ht="14.65" customHeight="1" outlineLevel="1" x14ac:dyDescent="0.25">
      <c r="B308" s="186"/>
      <c r="C308" s="187"/>
      <c r="D308" s="133"/>
      <c r="E308" s="19" t="s">
        <v>17</v>
      </c>
      <c r="F308" s="46" t="e">
        <f>F307/F303</f>
        <v>#DIV/0!</v>
      </c>
      <c r="G308" s="193"/>
      <c r="H308" s="194"/>
      <c r="I308" s="194"/>
      <c r="J308" s="24"/>
    </row>
    <row r="309" spans="2:10" ht="59.25" customHeight="1" outlineLevel="1" x14ac:dyDescent="0.25">
      <c r="B309" s="186"/>
      <c r="C309" s="187"/>
      <c r="D309" s="133"/>
      <c r="E309" s="30" t="s">
        <v>29</v>
      </c>
      <c r="F309" s="31" t="s">
        <v>30</v>
      </c>
      <c r="G309" s="32" t="s">
        <v>31</v>
      </c>
      <c r="H309" s="32" t="s">
        <v>32</v>
      </c>
      <c r="I309" s="32" t="s">
        <v>33</v>
      </c>
      <c r="J309" s="30" t="s">
        <v>34</v>
      </c>
    </row>
    <row r="310" spans="2:10" outlineLevel="1" x14ac:dyDescent="0.25">
      <c r="B310" s="186"/>
      <c r="C310" s="187"/>
      <c r="D310" s="133"/>
      <c r="E310" s="33" t="s">
        <v>37</v>
      </c>
      <c r="F310" s="34">
        <f>F311+F315</f>
        <v>0</v>
      </c>
      <c r="G310" s="33"/>
      <c r="H310" s="33"/>
      <c r="I310" s="33"/>
      <c r="J310" s="33"/>
    </row>
    <row r="311" spans="2:10" outlineLevel="1" x14ac:dyDescent="0.25">
      <c r="B311" s="186"/>
      <c r="C311" s="187"/>
      <c r="D311" s="133"/>
      <c r="E311" s="35" t="s">
        <v>38</v>
      </c>
      <c r="F311" s="36">
        <f>SUM(F312:F314)</f>
        <v>0</v>
      </c>
      <c r="G311" s="37">
        <f>F312+F313+F314</f>
        <v>0</v>
      </c>
      <c r="H311" s="35"/>
      <c r="I311" s="35"/>
      <c r="J311" s="35"/>
    </row>
    <row r="312" spans="2:10" outlineLevel="1" x14ac:dyDescent="0.25">
      <c r="B312" s="186"/>
      <c r="C312" s="187"/>
      <c r="D312" s="133"/>
      <c r="E312" s="38"/>
      <c r="F312" s="39"/>
      <c r="G312" s="40"/>
      <c r="H312" s="38"/>
      <c r="I312" s="38"/>
      <c r="J312" s="29"/>
    </row>
    <row r="313" spans="2:10" outlineLevel="1" x14ac:dyDescent="0.25">
      <c r="B313" s="186"/>
      <c r="C313" s="187"/>
      <c r="D313" s="133"/>
      <c r="E313" s="38"/>
      <c r="F313" s="39"/>
      <c r="G313" s="40"/>
      <c r="H313" s="38"/>
      <c r="I313" s="38"/>
      <c r="J313" s="29"/>
    </row>
    <row r="314" spans="2:10" outlineLevel="1" x14ac:dyDescent="0.25">
      <c r="B314" s="186"/>
      <c r="C314" s="187"/>
      <c r="D314" s="133"/>
      <c r="E314" s="38"/>
      <c r="F314" s="39"/>
      <c r="G314" s="40"/>
      <c r="H314" s="38"/>
      <c r="I314" s="38"/>
      <c r="J314" s="29"/>
    </row>
    <row r="315" spans="2:10" ht="14.65" customHeight="1" outlineLevel="1" x14ac:dyDescent="0.25">
      <c r="B315" s="186"/>
      <c r="C315" s="187"/>
      <c r="D315" s="133"/>
      <c r="E315" s="35" t="s">
        <v>39</v>
      </c>
      <c r="F315" s="36">
        <f>SUM(F316:F323)</f>
        <v>0</v>
      </c>
      <c r="G315" s="37">
        <f>F316+F317+F318+F319+F320+F321+F322+F323</f>
        <v>0</v>
      </c>
      <c r="H315" s="41"/>
      <c r="I315" s="35"/>
      <c r="J315" s="42"/>
    </row>
    <row r="316" spans="2:10" outlineLevel="1" x14ac:dyDescent="0.25">
      <c r="B316" s="186"/>
      <c r="C316" s="187"/>
      <c r="D316" s="133"/>
      <c r="E316" s="29"/>
      <c r="F316" s="39"/>
      <c r="G316" s="40"/>
      <c r="H316" s="38"/>
      <c r="I316" s="38"/>
      <c r="J316" s="29"/>
    </row>
    <row r="317" spans="2:10" outlineLevel="1" x14ac:dyDescent="0.25">
      <c r="B317" s="186"/>
      <c r="C317" s="187"/>
      <c r="D317" s="133"/>
      <c r="E317" s="29"/>
      <c r="F317" s="39"/>
      <c r="G317" s="40"/>
      <c r="H317" s="38"/>
      <c r="I317" s="38"/>
      <c r="J317" s="29"/>
    </row>
    <row r="318" spans="2:10" ht="30" customHeight="1" outlineLevel="1" x14ac:dyDescent="0.25">
      <c r="B318" s="186"/>
      <c r="C318" s="187"/>
      <c r="D318" s="133"/>
      <c r="E318" s="29"/>
      <c r="F318" s="39"/>
      <c r="G318" s="40"/>
      <c r="H318" s="38"/>
      <c r="I318" s="38"/>
      <c r="J318" s="29"/>
    </row>
    <row r="319" spans="2:10" outlineLevel="1" x14ac:dyDescent="0.25">
      <c r="B319" s="186"/>
      <c r="C319" s="187"/>
      <c r="D319" s="133"/>
      <c r="E319" s="29"/>
      <c r="F319" s="39"/>
      <c r="G319" s="40"/>
      <c r="H319" s="38"/>
      <c r="I319" s="38"/>
      <c r="J319" s="29"/>
    </row>
    <row r="320" spans="2:10" ht="16.899999999999999" customHeight="1" outlineLevel="1" x14ac:dyDescent="0.25">
      <c r="B320" s="186"/>
      <c r="C320" s="187"/>
      <c r="D320" s="133"/>
      <c r="E320" s="29"/>
      <c r="F320" s="39"/>
      <c r="G320" s="40"/>
      <c r="H320" s="38"/>
      <c r="I320" s="38"/>
      <c r="J320" s="29"/>
    </row>
    <row r="321" spans="2:10" outlineLevel="1" x14ac:dyDescent="0.25">
      <c r="B321" s="186"/>
      <c r="C321" s="187"/>
      <c r="D321" s="133"/>
      <c r="E321" s="29"/>
      <c r="F321" s="39"/>
      <c r="G321" s="40"/>
      <c r="H321" s="38"/>
      <c r="I321" s="38"/>
      <c r="J321" s="29"/>
    </row>
    <row r="322" spans="2:10" outlineLevel="1" x14ac:dyDescent="0.25">
      <c r="B322" s="186"/>
      <c r="C322" s="187"/>
      <c r="D322" s="133"/>
      <c r="E322" s="29"/>
      <c r="F322" s="39"/>
      <c r="G322" s="40"/>
      <c r="H322" s="38"/>
      <c r="I322" s="38"/>
      <c r="J322" s="29"/>
    </row>
    <row r="323" spans="2:10" ht="12.6" customHeight="1" outlineLevel="1" x14ac:dyDescent="0.25">
      <c r="B323" s="186"/>
      <c r="C323" s="187"/>
      <c r="D323" s="134"/>
      <c r="E323" s="29"/>
      <c r="F323" s="39"/>
      <c r="G323" s="40"/>
      <c r="H323" s="38"/>
      <c r="I323" s="38"/>
      <c r="J323" s="29"/>
    </row>
    <row r="324" spans="2:10" ht="14.65" customHeight="1" outlineLevel="1" x14ac:dyDescent="0.25">
      <c r="B324" s="186"/>
      <c r="C324" s="187"/>
      <c r="D324" s="132" t="s">
        <v>47</v>
      </c>
      <c r="E324" s="33" t="s">
        <v>40</v>
      </c>
      <c r="F324" s="34">
        <f>SUM(F325:F327)</f>
        <v>0</v>
      </c>
      <c r="G324" s="33"/>
      <c r="H324" s="33"/>
      <c r="I324" s="33"/>
      <c r="J324" s="33"/>
    </row>
    <row r="325" spans="2:10" ht="29.65" customHeight="1" outlineLevel="1" x14ac:dyDescent="0.25">
      <c r="B325" s="186"/>
      <c r="C325" s="187"/>
      <c r="D325" s="134"/>
      <c r="E325" s="29"/>
      <c r="F325" s="39"/>
      <c r="G325" s="40"/>
      <c r="H325" s="38"/>
      <c r="I325" s="38"/>
      <c r="J325" s="38"/>
    </row>
    <row r="326" spans="2:10" ht="42" customHeight="1" outlineLevel="1" x14ac:dyDescent="0.25">
      <c r="B326" s="186"/>
      <c r="C326" s="187"/>
      <c r="D326" s="43" t="s">
        <v>48</v>
      </c>
      <c r="E326" s="29"/>
      <c r="F326" s="39"/>
      <c r="G326" s="40"/>
      <c r="H326" s="38"/>
      <c r="I326" s="38"/>
      <c r="J326" s="38"/>
    </row>
    <row r="327" spans="2:10" outlineLevel="1" x14ac:dyDescent="0.25">
      <c r="B327" s="186"/>
      <c r="C327" s="187"/>
      <c r="D327" s="44" t="s">
        <v>42</v>
      </c>
      <c r="E327" s="29"/>
      <c r="F327" s="39"/>
      <c r="G327" s="40"/>
      <c r="H327" s="38"/>
      <c r="I327" s="38"/>
      <c r="J327" s="29"/>
    </row>
    <row r="328" spans="2:10" outlineLevel="1" x14ac:dyDescent="0.25">
      <c r="B328" s="186"/>
      <c r="C328" s="187"/>
      <c r="D328" s="195" t="s">
        <v>49</v>
      </c>
      <c r="E328" s="33" t="s">
        <v>41</v>
      </c>
      <c r="F328" s="34">
        <f>SUM(F329:F342)</f>
        <v>0</v>
      </c>
      <c r="G328" s="33"/>
      <c r="H328" s="33"/>
      <c r="I328" s="33"/>
      <c r="J328" s="33"/>
    </row>
    <row r="329" spans="2:10" outlineLevel="1" x14ac:dyDescent="0.25">
      <c r="B329" s="186"/>
      <c r="C329" s="187"/>
      <c r="D329" s="196"/>
      <c r="E329" s="38"/>
      <c r="F329" s="39"/>
      <c r="G329" s="40"/>
      <c r="H329" s="38"/>
      <c r="I329" s="38"/>
      <c r="J329" s="38"/>
    </row>
    <row r="330" spans="2:10" ht="28.15" customHeight="1" outlineLevel="1" x14ac:dyDescent="0.25">
      <c r="B330" s="186"/>
      <c r="C330" s="187"/>
      <c r="D330" s="44" t="s">
        <v>50</v>
      </c>
      <c r="E330" s="29"/>
      <c r="F330" s="39"/>
      <c r="G330" s="40"/>
      <c r="H330" s="38"/>
      <c r="I330" s="38"/>
      <c r="J330" s="29"/>
    </row>
    <row r="331" spans="2:10" ht="33.6" customHeight="1" outlineLevel="1" x14ac:dyDescent="0.25">
      <c r="B331" s="186"/>
      <c r="C331" s="187"/>
      <c r="D331" s="133" t="s">
        <v>51</v>
      </c>
      <c r="E331" s="29"/>
      <c r="F331" s="39"/>
      <c r="G331" s="40"/>
      <c r="H331" s="38"/>
      <c r="I331" s="38"/>
      <c r="J331" s="29"/>
    </row>
    <row r="332" spans="2:10" ht="30.6" customHeight="1" outlineLevel="1" x14ac:dyDescent="0.25">
      <c r="B332" s="186"/>
      <c r="C332" s="187"/>
      <c r="D332" s="133"/>
      <c r="E332" s="29"/>
      <c r="F332" s="39"/>
      <c r="G332" s="40"/>
      <c r="H332" s="38"/>
      <c r="I332" s="38"/>
      <c r="J332" s="29"/>
    </row>
    <row r="333" spans="2:10" outlineLevel="1" x14ac:dyDescent="0.25">
      <c r="B333" s="186"/>
      <c r="C333" s="187"/>
      <c r="D333" s="133"/>
      <c r="E333" s="29"/>
      <c r="F333" s="39"/>
      <c r="G333" s="38"/>
      <c r="H333" s="38"/>
      <c r="I333" s="38"/>
      <c r="J333" s="29"/>
    </row>
    <row r="334" spans="2:10" outlineLevel="1" x14ac:dyDescent="0.25">
      <c r="B334" s="186"/>
      <c r="C334" s="187"/>
      <c r="D334" s="133"/>
      <c r="E334" s="29"/>
      <c r="F334" s="39"/>
      <c r="G334" s="40"/>
      <c r="H334" s="38"/>
      <c r="I334" s="38"/>
      <c r="J334" s="29"/>
    </row>
    <row r="335" spans="2:10" ht="13.5" customHeight="1" outlineLevel="1" x14ac:dyDescent="0.25">
      <c r="B335" s="186"/>
      <c r="C335" s="187"/>
      <c r="D335" s="133"/>
      <c r="E335" s="29"/>
      <c r="F335" s="39"/>
      <c r="G335" s="40"/>
      <c r="H335" s="38"/>
      <c r="I335" s="38"/>
      <c r="J335" s="29"/>
    </row>
    <row r="336" spans="2:10" ht="16.899999999999999" customHeight="1" outlineLevel="1" x14ac:dyDescent="0.25">
      <c r="B336" s="186"/>
      <c r="C336" s="187"/>
      <c r="D336" s="133"/>
      <c r="E336" s="29"/>
      <c r="F336" s="39"/>
      <c r="G336" s="40"/>
      <c r="H336" s="38"/>
      <c r="I336" s="38"/>
      <c r="J336" s="29"/>
    </row>
    <row r="337" spans="2:10" ht="29.1" customHeight="1" outlineLevel="1" x14ac:dyDescent="0.25">
      <c r="B337" s="186"/>
      <c r="C337" s="187"/>
      <c r="D337" s="133"/>
      <c r="E337" s="29"/>
      <c r="F337" s="39"/>
      <c r="G337" s="40"/>
      <c r="H337" s="38"/>
      <c r="I337" s="38"/>
      <c r="J337" s="29"/>
    </row>
    <row r="338" spans="2:10" ht="18" customHeight="1" outlineLevel="1" x14ac:dyDescent="0.25">
      <c r="B338" s="186"/>
      <c r="C338" s="187"/>
      <c r="D338" s="133"/>
      <c r="E338" s="29"/>
      <c r="F338" s="39"/>
      <c r="G338" s="40"/>
      <c r="H338" s="38"/>
      <c r="I338" s="38"/>
      <c r="J338" s="29"/>
    </row>
    <row r="339" spans="2:10" ht="31.15" customHeight="1" outlineLevel="1" x14ac:dyDescent="0.25">
      <c r="B339" s="186"/>
      <c r="C339" s="187"/>
      <c r="D339" s="133"/>
      <c r="E339" s="29"/>
      <c r="F339" s="39"/>
      <c r="G339" s="40"/>
      <c r="H339" s="38"/>
      <c r="I339" s="38"/>
      <c r="J339" s="29"/>
    </row>
    <row r="340" spans="2:10" ht="13.5" customHeight="1" outlineLevel="1" x14ac:dyDescent="0.25">
      <c r="B340" s="186"/>
      <c r="C340" s="187"/>
      <c r="D340" s="133"/>
      <c r="E340" s="29"/>
      <c r="F340" s="39"/>
      <c r="G340" s="40"/>
      <c r="H340" s="38"/>
      <c r="I340" s="38"/>
      <c r="J340" s="29"/>
    </row>
    <row r="341" spans="2:10" outlineLevel="1" x14ac:dyDescent="0.25">
      <c r="B341" s="186"/>
      <c r="C341" s="187"/>
      <c r="D341" s="133"/>
      <c r="E341" s="29"/>
      <c r="F341" s="39"/>
      <c r="G341" s="38"/>
      <c r="H341" s="38"/>
      <c r="I341" s="38"/>
      <c r="J341" s="29"/>
    </row>
    <row r="342" spans="2:10" outlineLevel="1" x14ac:dyDescent="0.25">
      <c r="B342" s="186"/>
      <c r="C342" s="187"/>
      <c r="D342" s="134"/>
      <c r="E342" s="29"/>
      <c r="F342" s="39"/>
      <c r="G342" s="40"/>
      <c r="H342" s="38"/>
      <c r="I342" s="38"/>
      <c r="J342" s="29"/>
    </row>
    <row r="343" spans="2:10" ht="15.75" thickBot="1" x14ac:dyDescent="0.3"/>
    <row r="344" spans="2:10" ht="18" customHeight="1" outlineLevel="1" x14ac:dyDescent="0.25">
      <c r="B344" s="186">
        <v>9</v>
      </c>
      <c r="C344" s="187"/>
      <c r="D344" s="188" t="s">
        <v>46</v>
      </c>
      <c r="E344" s="22" t="s">
        <v>15</v>
      </c>
      <c r="F344" s="23">
        <f>F351+F365+F369</f>
        <v>0</v>
      </c>
      <c r="G344" s="190"/>
      <c r="H344" s="190"/>
      <c r="I344" s="190"/>
      <c r="J344" s="29"/>
    </row>
    <row r="345" spans="2:10" ht="18" customHeight="1" outlineLevel="1" x14ac:dyDescent="0.25">
      <c r="B345" s="186"/>
      <c r="C345" s="187"/>
      <c r="D345" s="189"/>
      <c r="E345" s="17" t="s">
        <v>21</v>
      </c>
      <c r="F345" s="25">
        <f>F344-F346-F347</f>
        <v>0</v>
      </c>
      <c r="G345" s="191"/>
      <c r="H345" s="191"/>
      <c r="I345" s="191"/>
      <c r="J345" s="29"/>
    </row>
    <row r="346" spans="2:10" ht="18" customHeight="1" outlineLevel="1" x14ac:dyDescent="0.25">
      <c r="B346" s="186"/>
      <c r="C346" s="187"/>
      <c r="D346" s="189"/>
      <c r="E346" s="17" t="s">
        <v>13</v>
      </c>
      <c r="F346" s="25">
        <v>0</v>
      </c>
      <c r="G346" s="191"/>
      <c r="H346" s="191"/>
      <c r="I346" s="191"/>
      <c r="J346" s="29"/>
    </row>
    <row r="347" spans="2:10" ht="18" customHeight="1" outlineLevel="1" thickBot="1" x14ac:dyDescent="0.3">
      <c r="B347" s="186"/>
      <c r="C347" s="187"/>
      <c r="D347" s="189"/>
      <c r="E347" s="18" t="s">
        <v>14</v>
      </c>
      <c r="F347" s="26">
        <v>0</v>
      </c>
      <c r="G347" s="191"/>
      <c r="H347" s="191"/>
      <c r="I347" s="191"/>
      <c r="J347" s="29"/>
    </row>
    <row r="348" spans="2:10" outlineLevel="1" x14ac:dyDescent="0.25">
      <c r="B348" s="186"/>
      <c r="C348" s="187"/>
      <c r="D348" s="133"/>
      <c r="E348" s="27" t="s">
        <v>16</v>
      </c>
      <c r="F348" s="28">
        <v>0</v>
      </c>
      <c r="G348" s="192"/>
      <c r="H348" s="191"/>
      <c r="I348" s="191"/>
      <c r="J348" s="29"/>
    </row>
    <row r="349" spans="2:10" ht="14.65" customHeight="1" outlineLevel="1" x14ac:dyDescent="0.25">
      <c r="B349" s="186"/>
      <c r="C349" s="187"/>
      <c r="D349" s="133"/>
      <c r="E349" s="19" t="s">
        <v>17</v>
      </c>
      <c r="F349" s="46" t="e">
        <f>F348/F344</f>
        <v>#DIV/0!</v>
      </c>
      <c r="G349" s="193"/>
      <c r="H349" s="194"/>
      <c r="I349" s="194"/>
      <c r="J349" s="29"/>
    </row>
    <row r="350" spans="2:10" ht="60.75" customHeight="1" outlineLevel="1" x14ac:dyDescent="0.25">
      <c r="B350" s="186"/>
      <c r="C350" s="187"/>
      <c r="D350" s="133"/>
      <c r="E350" s="30" t="s">
        <v>29</v>
      </c>
      <c r="F350" s="31" t="s">
        <v>30</v>
      </c>
      <c r="G350" s="32" t="s">
        <v>31</v>
      </c>
      <c r="H350" s="32" t="s">
        <v>32</v>
      </c>
      <c r="I350" s="32" t="s">
        <v>33</v>
      </c>
      <c r="J350" s="30" t="s">
        <v>34</v>
      </c>
    </row>
    <row r="351" spans="2:10" outlineLevel="1" x14ac:dyDescent="0.25">
      <c r="B351" s="186"/>
      <c r="C351" s="187"/>
      <c r="D351" s="133"/>
      <c r="E351" s="33" t="s">
        <v>37</v>
      </c>
      <c r="F351" s="34">
        <f>F352+F356</f>
        <v>0</v>
      </c>
      <c r="G351" s="33"/>
      <c r="H351" s="33"/>
      <c r="I351" s="33"/>
      <c r="J351" s="47"/>
    </row>
    <row r="352" spans="2:10" outlineLevel="1" x14ac:dyDescent="0.25">
      <c r="B352" s="186"/>
      <c r="C352" s="187"/>
      <c r="D352" s="133"/>
      <c r="E352" s="35" t="s">
        <v>38</v>
      </c>
      <c r="F352" s="36">
        <f>SUM(F353:F355)</f>
        <v>0</v>
      </c>
      <c r="G352" s="37">
        <f>F353+F354+F355</f>
        <v>0</v>
      </c>
      <c r="H352" s="35"/>
      <c r="I352" s="35"/>
      <c r="J352" s="42"/>
    </row>
    <row r="353" spans="2:10" outlineLevel="1" x14ac:dyDescent="0.25">
      <c r="B353" s="186"/>
      <c r="C353" s="187"/>
      <c r="D353" s="133"/>
      <c r="E353" s="29"/>
      <c r="F353" s="39"/>
      <c r="G353" s="40"/>
      <c r="H353" s="38"/>
      <c r="I353" s="38"/>
      <c r="J353" s="29"/>
    </row>
    <row r="354" spans="2:10" outlineLevel="1" x14ac:dyDescent="0.25">
      <c r="B354" s="186"/>
      <c r="C354" s="187"/>
      <c r="D354" s="133"/>
      <c r="E354" s="29"/>
      <c r="F354" s="39"/>
      <c r="G354" s="40"/>
      <c r="H354" s="38"/>
      <c r="I354" s="38"/>
      <c r="J354" s="29"/>
    </row>
    <row r="355" spans="2:10" outlineLevel="1" x14ac:dyDescent="0.25">
      <c r="B355" s="186"/>
      <c r="C355" s="187"/>
      <c r="D355" s="133"/>
      <c r="E355" s="29"/>
      <c r="F355" s="39"/>
      <c r="G355" s="40"/>
      <c r="H355" s="38"/>
      <c r="I355" s="38"/>
      <c r="J355" s="29"/>
    </row>
    <row r="356" spans="2:10" ht="14.65" customHeight="1" outlineLevel="1" x14ac:dyDescent="0.25">
      <c r="B356" s="186"/>
      <c r="C356" s="187"/>
      <c r="D356" s="133"/>
      <c r="E356" s="42" t="s">
        <v>39</v>
      </c>
      <c r="F356" s="36">
        <f>SUM(F357:F364)</f>
        <v>0</v>
      </c>
      <c r="G356" s="37">
        <f>F357+F358+F359+F360+F361+F362+F363+F364</f>
        <v>0</v>
      </c>
      <c r="H356" s="41"/>
      <c r="I356" s="35"/>
      <c r="J356" s="42"/>
    </row>
    <row r="357" spans="2:10" outlineLevel="1" x14ac:dyDescent="0.25">
      <c r="B357" s="186"/>
      <c r="C357" s="187"/>
      <c r="D357" s="133"/>
      <c r="E357" s="29"/>
      <c r="F357" s="39"/>
      <c r="G357" s="40"/>
      <c r="H357" s="38"/>
      <c r="I357" s="38"/>
      <c r="J357" s="29"/>
    </row>
    <row r="358" spans="2:10" outlineLevel="1" x14ac:dyDescent="0.25">
      <c r="B358" s="186"/>
      <c r="C358" s="187"/>
      <c r="D358" s="133"/>
      <c r="E358" s="29"/>
      <c r="F358" s="39"/>
      <c r="G358" s="40"/>
      <c r="H358" s="38"/>
      <c r="I358" s="38"/>
      <c r="J358" s="29"/>
    </row>
    <row r="359" spans="2:10" outlineLevel="1" x14ac:dyDescent="0.25">
      <c r="B359" s="186"/>
      <c r="C359" s="187"/>
      <c r="D359" s="133"/>
      <c r="E359" s="29"/>
      <c r="F359" s="39"/>
      <c r="G359" s="40"/>
      <c r="H359" s="38"/>
      <c r="I359" s="38"/>
      <c r="J359" s="29"/>
    </row>
    <row r="360" spans="2:10" outlineLevel="1" x14ac:dyDescent="0.25">
      <c r="B360" s="186"/>
      <c r="C360" s="187"/>
      <c r="D360" s="133"/>
      <c r="E360" s="29"/>
      <c r="F360" s="39"/>
      <c r="G360" s="40"/>
      <c r="H360" s="38"/>
      <c r="I360" s="38"/>
      <c r="J360" s="29"/>
    </row>
    <row r="361" spans="2:10" ht="16.899999999999999" customHeight="1" outlineLevel="1" x14ac:dyDescent="0.25">
      <c r="B361" s="186"/>
      <c r="C361" s="187"/>
      <c r="D361" s="133"/>
      <c r="E361" s="29"/>
      <c r="F361" s="39"/>
      <c r="G361" s="40"/>
      <c r="H361" s="38"/>
      <c r="I361" s="38"/>
      <c r="J361" s="29"/>
    </row>
    <row r="362" spans="2:10" outlineLevel="1" x14ac:dyDescent="0.25">
      <c r="B362" s="186"/>
      <c r="C362" s="187"/>
      <c r="D362" s="133"/>
      <c r="E362" s="29"/>
      <c r="F362" s="39"/>
      <c r="G362" s="40"/>
      <c r="H362" s="38"/>
      <c r="I362" s="38"/>
      <c r="J362" s="29"/>
    </row>
    <row r="363" spans="2:10" outlineLevel="1" x14ac:dyDescent="0.25">
      <c r="B363" s="186"/>
      <c r="C363" s="187"/>
      <c r="D363" s="133"/>
      <c r="E363" s="29"/>
      <c r="F363" s="39"/>
      <c r="G363" s="40"/>
      <c r="H363" s="38"/>
      <c r="I363" s="38"/>
      <c r="J363" s="29"/>
    </row>
    <row r="364" spans="2:10" ht="12.6" customHeight="1" outlineLevel="1" x14ac:dyDescent="0.25">
      <c r="B364" s="186"/>
      <c r="C364" s="187"/>
      <c r="D364" s="134"/>
      <c r="E364" s="29"/>
      <c r="F364" s="39"/>
      <c r="G364" s="40"/>
      <c r="H364" s="38"/>
      <c r="I364" s="38"/>
      <c r="J364" s="29"/>
    </row>
    <row r="365" spans="2:10" ht="14.65" customHeight="1" outlineLevel="1" x14ac:dyDescent="0.25">
      <c r="B365" s="186"/>
      <c r="C365" s="187"/>
      <c r="D365" s="132" t="s">
        <v>47</v>
      </c>
      <c r="E365" s="47" t="s">
        <v>40</v>
      </c>
      <c r="F365" s="34">
        <f>SUM(F366:F368)</f>
        <v>0</v>
      </c>
      <c r="G365" s="33"/>
      <c r="H365" s="33"/>
      <c r="I365" s="33"/>
      <c r="J365" s="47"/>
    </row>
    <row r="366" spans="2:10" ht="29.65" customHeight="1" outlineLevel="1" x14ac:dyDescent="0.25">
      <c r="B366" s="186"/>
      <c r="C366" s="187"/>
      <c r="D366" s="134"/>
      <c r="E366" s="29"/>
      <c r="F366" s="39"/>
      <c r="G366" s="40"/>
      <c r="H366" s="38"/>
      <c r="I366" s="38"/>
      <c r="J366" s="29"/>
    </row>
    <row r="367" spans="2:10" ht="42" customHeight="1" outlineLevel="1" x14ac:dyDescent="0.25">
      <c r="B367" s="186"/>
      <c r="C367" s="187"/>
      <c r="D367" s="43" t="s">
        <v>48</v>
      </c>
      <c r="E367" s="29"/>
      <c r="F367" s="39"/>
      <c r="G367" s="40"/>
      <c r="H367" s="38"/>
      <c r="I367" s="38"/>
      <c r="J367" s="29"/>
    </row>
    <row r="368" spans="2:10" outlineLevel="1" x14ac:dyDescent="0.25">
      <c r="B368" s="186"/>
      <c r="C368" s="187"/>
      <c r="D368" s="44" t="s">
        <v>42</v>
      </c>
      <c r="E368" s="29"/>
      <c r="F368" s="39"/>
      <c r="G368" s="40"/>
      <c r="H368" s="38"/>
      <c r="I368" s="38"/>
      <c r="J368" s="29"/>
    </row>
    <row r="369" spans="2:10" outlineLevel="1" x14ac:dyDescent="0.25">
      <c r="B369" s="186"/>
      <c r="C369" s="187"/>
      <c r="D369" s="132" t="s">
        <v>49</v>
      </c>
      <c r="E369" s="47" t="s">
        <v>41</v>
      </c>
      <c r="F369" s="34">
        <f>SUM(F370:F383)</f>
        <v>0</v>
      </c>
      <c r="G369" s="33"/>
      <c r="H369" s="33"/>
      <c r="I369" s="33"/>
      <c r="J369" s="47"/>
    </row>
    <row r="370" spans="2:10" outlineLevel="1" x14ac:dyDescent="0.25">
      <c r="B370" s="186"/>
      <c r="C370" s="187"/>
      <c r="D370" s="134"/>
      <c r="E370" s="29"/>
      <c r="F370" s="39"/>
      <c r="G370" s="40"/>
      <c r="H370" s="38"/>
      <c r="I370" s="38"/>
      <c r="J370" s="29"/>
    </row>
    <row r="371" spans="2:10" ht="28.15" customHeight="1" outlineLevel="1" x14ac:dyDescent="0.25">
      <c r="B371" s="186"/>
      <c r="C371" s="187"/>
      <c r="D371" s="45" t="s">
        <v>50</v>
      </c>
      <c r="E371" s="29"/>
      <c r="F371" s="39"/>
      <c r="G371" s="40"/>
      <c r="H371" s="38"/>
      <c r="I371" s="38"/>
      <c r="J371" s="29"/>
    </row>
    <row r="372" spans="2:10" ht="33.6" customHeight="1" outlineLevel="1" x14ac:dyDescent="0.25">
      <c r="B372" s="186"/>
      <c r="C372" s="187"/>
      <c r="D372" s="133" t="s">
        <v>51</v>
      </c>
      <c r="E372" s="29"/>
      <c r="F372" s="39"/>
      <c r="G372" s="40"/>
      <c r="H372" s="38"/>
      <c r="I372" s="38"/>
      <c r="J372" s="29"/>
    </row>
    <row r="373" spans="2:10" ht="30.6" customHeight="1" outlineLevel="1" x14ac:dyDescent="0.25">
      <c r="B373" s="186"/>
      <c r="C373" s="187"/>
      <c r="D373" s="133"/>
      <c r="E373" s="29"/>
      <c r="F373" s="39"/>
      <c r="G373" s="40"/>
      <c r="H373" s="38"/>
      <c r="I373" s="38"/>
      <c r="J373" s="29"/>
    </row>
    <row r="374" spans="2:10" outlineLevel="1" x14ac:dyDescent="0.25">
      <c r="B374" s="186"/>
      <c r="C374" s="187"/>
      <c r="D374" s="133"/>
      <c r="E374" s="29"/>
      <c r="F374" s="39"/>
      <c r="G374" s="38"/>
      <c r="H374" s="38"/>
      <c r="I374" s="38"/>
      <c r="J374" s="29"/>
    </row>
    <row r="375" spans="2:10" outlineLevel="1" x14ac:dyDescent="0.25">
      <c r="B375" s="186"/>
      <c r="C375" s="187"/>
      <c r="D375" s="133"/>
      <c r="E375" s="29"/>
      <c r="F375" s="39"/>
      <c r="G375" s="40"/>
      <c r="H375" s="38"/>
      <c r="I375" s="38"/>
      <c r="J375" s="29"/>
    </row>
    <row r="376" spans="2:10" ht="13.5" customHeight="1" outlineLevel="1" x14ac:dyDescent="0.25">
      <c r="B376" s="186"/>
      <c r="C376" s="187"/>
      <c r="D376" s="133"/>
      <c r="E376" s="29"/>
      <c r="F376" s="39"/>
      <c r="G376" s="40"/>
      <c r="H376" s="38"/>
      <c r="I376" s="38"/>
      <c r="J376" s="29"/>
    </row>
    <row r="377" spans="2:10" ht="16.899999999999999" customHeight="1" outlineLevel="1" x14ac:dyDescent="0.25">
      <c r="B377" s="186"/>
      <c r="C377" s="187"/>
      <c r="D377" s="133"/>
      <c r="E377" s="29"/>
      <c r="F377" s="39"/>
      <c r="G377" s="40"/>
      <c r="H377" s="38"/>
      <c r="I377" s="38"/>
      <c r="J377" s="29"/>
    </row>
    <row r="378" spans="2:10" outlineLevel="1" x14ac:dyDescent="0.25">
      <c r="B378" s="186"/>
      <c r="C378" s="187"/>
      <c r="D378" s="133"/>
      <c r="E378" s="29"/>
      <c r="F378" s="39"/>
      <c r="G378" s="40"/>
      <c r="H378" s="38"/>
      <c r="I378" s="38"/>
      <c r="J378" s="29"/>
    </row>
    <row r="379" spans="2:10" ht="18" customHeight="1" outlineLevel="1" x14ac:dyDescent="0.25">
      <c r="B379" s="186"/>
      <c r="C379" s="187"/>
      <c r="D379" s="133"/>
      <c r="E379" s="29"/>
      <c r="F379" s="39"/>
      <c r="G379" s="40"/>
      <c r="H379" s="38"/>
      <c r="I379" s="38"/>
      <c r="J379" s="29"/>
    </row>
    <row r="380" spans="2:10" outlineLevel="1" x14ac:dyDescent="0.25">
      <c r="B380" s="186"/>
      <c r="C380" s="187"/>
      <c r="D380" s="133"/>
      <c r="E380" s="29"/>
      <c r="F380" s="39"/>
      <c r="G380" s="40"/>
      <c r="H380" s="38"/>
      <c r="I380" s="38"/>
      <c r="J380" s="29"/>
    </row>
    <row r="381" spans="2:10" ht="13.5" customHeight="1" outlineLevel="1" x14ac:dyDescent="0.25">
      <c r="B381" s="186"/>
      <c r="C381" s="187"/>
      <c r="D381" s="133"/>
      <c r="E381" s="29"/>
      <c r="F381" s="39"/>
      <c r="G381" s="40"/>
      <c r="H381" s="38"/>
      <c r="I381" s="38"/>
      <c r="J381" s="29"/>
    </row>
    <row r="382" spans="2:10" outlineLevel="1" x14ac:dyDescent="0.25">
      <c r="B382" s="186"/>
      <c r="C382" s="187"/>
      <c r="D382" s="133"/>
      <c r="E382" s="29"/>
      <c r="F382" s="39"/>
      <c r="G382" s="38"/>
      <c r="H382" s="38"/>
      <c r="I382" s="38"/>
      <c r="J382" s="29"/>
    </row>
    <row r="383" spans="2:10" outlineLevel="1" x14ac:dyDescent="0.25">
      <c r="B383" s="186"/>
      <c r="C383" s="187"/>
      <c r="D383" s="134"/>
      <c r="E383" s="29"/>
      <c r="F383" s="39"/>
      <c r="G383" s="40"/>
      <c r="H383" s="38"/>
      <c r="I383" s="38"/>
      <c r="J383" s="29"/>
    </row>
  </sheetData>
  <customSheetViews>
    <customSheetView guid="{0580A206-B2F8-4ECB-8DDE-F415AA4A0DD6}" scale="60" showPageBreaks="1" view="pageBreakPreview" topLeftCell="A31">
      <selection activeCell="N13" sqref="N13"/>
      <rowBreaks count="3" manualBreakCount="3">
        <brk id="55" max="16383" man="1"/>
        <brk id="139" max="16383" man="1"/>
        <brk id="307" max="16383" man="1"/>
      </rowBreaks>
      <pageMargins left="0" right="0" top="0" bottom="0" header="0" footer="0"/>
      <pageSetup paperSize="9" scale="28" orientation="landscape" r:id="rId1"/>
      <headerFooter>
        <oddFooter>&amp;A</oddFooter>
      </headerFooter>
    </customSheetView>
  </customSheetViews>
  <mergeCells count="63">
    <mergeCell ref="B16:B55"/>
    <mergeCell ref="C16:C55"/>
    <mergeCell ref="D16:D36"/>
    <mergeCell ref="G16:I21"/>
    <mergeCell ref="D37:D38"/>
    <mergeCell ref="D41:D42"/>
    <mergeCell ref="D44:D55"/>
    <mergeCell ref="B57:B96"/>
    <mergeCell ref="C57:C96"/>
    <mergeCell ref="D57:D77"/>
    <mergeCell ref="G57:I62"/>
    <mergeCell ref="D78:D79"/>
    <mergeCell ref="D82:D83"/>
    <mergeCell ref="D85:D96"/>
    <mergeCell ref="B98:B137"/>
    <mergeCell ref="C98:C137"/>
    <mergeCell ref="D98:D118"/>
    <mergeCell ref="G98:I103"/>
    <mergeCell ref="D119:D120"/>
    <mergeCell ref="D123:D124"/>
    <mergeCell ref="D126:D137"/>
    <mergeCell ref="B139:B178"/>
    <mergeCell ref="C139:C178"/>
    <mergeCell ref="D139:D159"/>
    <mergeCell ref="G139:I144"/>
    <mergeCell ref="D160:D161"/>
    <mergeCell ref="D164:D165"/>
    <mergeCell ref="D167:D178"/>
    <mergeCell ref="B180:B219"/>
    <mergeCell ref="C180:C219"/>
    <mergeCell ref="D180:D200"/>
    <mergeCell ref="G180:I185"/>
    <mergeCell ref="D201:D202"/>
    <mergeCell ref="D205:D206"/>
    <mergeCell ref="D208:D219"/>
    <mergeCell ref="B221:B260"/>
    <mergeCell ref="C221:C260"/>
    <mergeCell ref="D221:D241"/>
    <mergeCell ref="G221:I226"/>
    <mergeCell ref="D242:D243"/>
    <mergeCell ref="D246:D247"/>
    <mergeCell ref="D249:D260"/>
    <mergeCell ref="B262:B301"/>
    <mergeCell ref="C262:C301"/>
    <mergeCell ref="D262:D282"/>
    <mergeCell ref="G262:I267"/>
    <mergeCell ref="D283:D284"/>
    <mergeCell ref="D287:D288"/>
    <mergeCell ref="D290:D301"/>
    <mergeCell ref="B303:B342"/>
    <mergeCell ref="C303:C342"/>
    <mergeCell ref="D303:D323"/>
    <mergeCell ref="G303:I308"/>
    <mergeCell ref="D324:D325"/>
    <mergeCell ref="D328:D329"/>
    <mergeCell ref="D331:D342"/>
    <mergeCell ref="B344:B383"/>
    <mergeCell ref="C344:C383"/>
    <mergeCell ref="D344:D364"/>
    <mergeCell ref="G344:I349"/>
    <mergeCell ref="D365:D366"/>
    <mergeCell ref="D369:D370"/>
    <mergeCell ref="D372:D383"/>
  </mergeCells>
  <dataValidations count="6">
    <dataValidation type="custom" errorStyle="warning" allowBlank="1" showInputMessage="1" showErrorMessage="1" errorTitle="Zelle ist geschützt !!" error="Keine Eintragungen vornehmen. Bitte auf Abbrechen drücken. " promptTitle="Achtung Formel !!" prompt="Keine Eintragungen vornehmen. " sqref="E6:E10" xr:uid="{00000000-0002-0000-0600-000000000000}">
      <formula1>CELL("schutz",E6:E12)</formula1>
    </dataValidation>
    <dataValidation type="custom" errorStyle="warning" allowBlank="1" showInputMessage="1" showErrorMessage="1" errorTitle="Zelle ist geschützt !!" error="Keine Eintragungen vornehmen. Bitte auf Abbrechen drücken. " promptTitle="Achtung Formel !!" prompt="Keine Eintragungen vornehmen. " sqref="E11:E12" xr:uid="{00000000-0002-0000-0600-000001000000}">
      <formula1>CELL("schutz",E11:E16)</formula1>
    </dataValidation>
    <dataValidation allowBlank="1" showInputMessage="1" showErrorMessage="1" prompt="unentgeltliche Leistungen fließen NICHT in die Gesamtausgaben ein!" sqref="D11" xr:uid="{00000000-0002-0000-0600-000002000000}"/>
    <dataValidation allowBlank="1" showInputMessage="1" showErrorMessage="1" promptTitle="BMI Förderung =" prompt="Gesamtausgaben minus Eigenmittel minus Drittmittel" sqref="E17 E345" xr:uid="{00000000-0002-0000-0600-000003000000}"/>
    <dataValidation type="custom" errorStyle="warning" allowBlank="1" showInputMessage="1" showErrorMessage="1" errorTitle="Zelle ist geschützt !" error="Keine Eintragungen möglich. Bitte auf Abbrechen drücken. " sqref="F16 F57 F98 F139 F180 F221 F262 F344 F303" xr:uid="{00000000-0002-0000-0600-000004000000}">
      <formula1>CELL("Schutz",F16)</formula1>
    </dataValidation>
    <dataValidation type="custom" errorStyle="warning" allowBlank="1" showInputMessage="1" showErrorMessage="1" errorTitle="Zelle ist geschützt !" error="Keine Eintragungen möglich. Bitte auf Abbrechen drücken." promptTitle="Achtung Formel !1" prompt="Keine Eintragungen vornehmen." sqref="F23 F64 F105 F146 F187 F228 F269 F310 F351" xr:uid="{00000000-0002-0000-0600-000005000000}">
      <formula1>CELL("Schutz",F23)</formula1>
    </dataValidation>
  </dataValidations>
  <pageMargins left="0.59055118110236227" right="0.59055118110236227" top="0.59055118110236227" bottom="0.59055118110236227" header="0.31496062992125984" footer="0.31496062992125984"/>
  <pageSetup paperSize="9" scale="50" fitToHeight="8" orientation="landscape" r:id="rId2"/>
  <headerFooter>
    <oddFooter>&amp;A</oddFooter>
  </headerFooter>
  <rowBreaks count="3" manualBreakCount="3">
    <brk id="55" max="16383" man="1"/>
    <brk id="137" max="16383" man="1"/>
    <brk id="301" max="16383" man="1"/>
  </rowBreaks>
  <ignoredErrors>
    <ignoredError sqref="E6:E12" unlockedFormula="1"/>
  </ignoredErrors>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Tabelle12"/>
  <dimension ref="A2:P23"/>
  <sheetViews>
    <sheetView zoomScale="110" zoomScaleNormal="110" workbookViewId="0">
      <selection activeCell="G26" sqref="G26"/>
    </sheetView>
  </sheetViews>
  <sheetFormatPr defaultColWidth="11.42578125" defaultRowHeight="15" x14ac:dyDescent="0.25"/>
  <cols>
    <col min="1" max="1" width="7.85546875" customWidth="1"/>
  </cols>
  <sheetData>
    <row r="2" spans="1:16" x14ac:dyDescent="0.25">
      <c r="A2" t="s">
        <v>0</v>
      </c>
      <c r="B2" t="s">
        <v>1</v>
      </c>
    </row>
    <row r="3" spans="1:16" x14ac:dyDescent="0.25">
      <c r="A3" t="s">
        <v>52</v>
      </c>
      <c r="B3" t="s">
        <v>20</v>
      </c>
    </row>
    <row r="5" spans="1:16" x14ac:dyDescent="0.25">
      <c r="A5" t="s">
        <v>2</v>
      </c>
      <c r="B5" t="s">
        <v>3</v>
      </c>
    </row>
    <row r="6" spans="1:16" x14ac:dyDescent="0.25">
      <c r="A6" t="s">
        <v>52</v>
      </c>
      <c r="B6" t="s">
        <v>53</v>
      </c>
    </row>
    <row r="8" spans="1:16" x14ac:dyDescent="0.25">
      <c r="A8" t="s">
        <v>4</v>
      </c>
      <c r="B8" t="s">
        <v>5</v>
      </c>
    </row>
    <row r="9" spans="1:16" x14ac:dyDescent="0.25">
      <c r="A9" t="s">
        <v>52</v>
      </c>
      <c r="B9" t="s">
        <v>54</v>
      </c>
    </row>
    <row r="11" spans="1:16" x14ac:dyDescent="0.25">
      <c r="A11" s="4" t="s">
        <v>6</v>
      </c>
      <c r="B11" s="4" t="s">
        <v>7</v>
      </c>
      <c r="C11" s="4"/>
      <c r="D11" s="4"/>
      <c r="E11" s="4"/>
      <c r="F11" s="4"/>
      <c r="G11" s="4"/>
      <c r="H11" s="4"/>
      <c r="I11" s="4"/>
      <c r="J11" s="4"/>
      <c r="K11" s="4"/>
      <c r="L11" s="4"/>
      <c r="M11" s="4"/>
      <c r="N11" s="4"/>
      <c r="O11" s="4"/>
    </row>
    <row r="12" spans="1:16" x14ac:dyDescent="0.25">
      <c r="A12" s="4" t="s">
        <v>52</v>
      </c>
      <c r="B12" s="4" t="s">
        <v>44</v>
      </c>
      <c r="C12" s="4"/>
      <c r="D12" s="4"/>
      <c r="E12" s="4"/>
      <c r="F12" s="4"/>
      <c r="G12" s="4"/>
      <c r="H12" s="4"/>
      <c r="I12" s="4"/>
      <c r="J12" s="4"/>
      <c r="K12" s="4"/>
      <c r="L12" s="4"/>
      <c r="M12" s="4"/>
      <c r="N12" s="4"/>
      <c r="O12" s="4"/>
    </row>
    <row r="13" spans="1:16" x14ac:dyDescent="0.25">
      <c r="A13" s="4"/>
      <c r="B13" s="4"/>
      <c r="C13" s="4"/>
      <c r="D13" s="4"/>
      <c r="E13" s="4"/>
      <c r="F13" s="4"/>
      <c r="G13" s="4"/>
      <c r="H13" s="4"/>
      <c r="I13" s="4"/>
      <c r="J13" s="4"/>
      <c r="K13" s="4"/>
      <c r="L13" s="4"/>
      <c r="M13" s="4"/>
      <c r="N13" s="4"/>
      <c r="O13" s="4"/>
    </row>
    <row r="14" spans="1:16" x14ac:dyDescent="0.25">
      <c r="A14" s="4" t="s">
        <v>8</v>
      </c>
      <c r="B14" s="4" t="s">
        <v>9</v>
      </c>
      <c r="C14" s="4"/>
      <c r="D14" s="4"/>
      <c r="E14" s="4"/>
      <c r="F14" s="4"/>
      <c r="G14" s="4"/>
      <c r="H14" s="4"/>
      <c r="I14" s="4"/>
      <c r="J14" s="4"/>
      <c r="K14" s="4"/>
      <c r="L14" s="4"/>
      <c r="M14" s="4"/>
      <c r="N14" s="4"/>
      <c r="O14" s="4"/>
      <c r="P14" s="5"/>
    </row>
    <row r="15" spans="1:16" x14ac:dyDescent="0.25">
      <c r="A15" s="4" t="s">
        <v>52</v>
      </c>
      <c r="B15" s="4" t="s">
        <v>45</v>
      </c>
      <c r="C15" s="4"/>
      <c r="D15" s="4"/>
      <c r="E15" s="4"/>
      <c r="F15" s="4"/>
      <c r="G15" s="4"/>
      <c r="H15" s="4"/>
      <c r="I15" s="4"/>
      <c r="J15" s="4"/>
      <c r="K15" s="4"/>
      <c r="L15" s="4"/>
      <c r="M15" s="4"/>
      <c r="N15" s="4"/>
      <c r="O15" s="4"/>
      <c r="P15" s="5"/>
    </row>
    <row r="17" spans="1:2" x14ac:dyDescent="0.25">
      <c r="A17" t="s">
        <v>10</v>
      </c>
      <c r="B17" t="s">
        <v>11</v>
      </c>
    </row>
    <row r="18" spans="1:2" x14ac:dyDescent="0.25">
      <c r="A18" t="s">
        <v>52</v>
      </c>
      <c r="B18" t="s">
        <v>55</v>
      </c>
    </row>
    <row r="20" spans="1:2" x14ac:dyDescent="0.25">
      <c r="A20" t="s">
        <v>56</v>
      </c>
      <c r="B20" t="s">
        <v>57</v>
      </c>
    </row>
    <row r="21" spans="1:2" x14ac:dyDescent="0.25">
      <c r="A21" t="s">
        <v>52</v>
      </c>
      <c r="B21" t="s">
        <v>58</v>
      </c>
    </row>
    <row r="23" spans="1:2" x14ac:dyDescent="0.25">
      <c r="A23" t="s">
        <v>12</v>
      </c>
    </row>
  </sheetData>
  <customSheetViews>
    <customSheetView guid="{0580A206-B2F8-4ECB-8DDE-F415AA4A0DD6}">
      <selection activeCell="B15" sqref="B15"/>
      <pageMargins left="0" right="0" top="0" bottom="0" header="0" footer="0"/>
      <pageSetup paperSize="9" orientation="portrait" r:id="rId1"/>
    </customSheetView>
  </customSheetViews>
  <pageMargins left="0.51181102362204722" right="0.51181102362204722" top="0.59055118110236227" bottom="0.59055118110236227" header="0.31496062992125984" footer="0.31496062992125984"/>
  <pageSetup paperSize="9" orientation="landscape"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3:R36"/>
  <sheetViews>
    <sheetView topLeftCell="A16" zoomScale="115" zoomScaleNormal="115" workbookViewId="0">
      <selection activeCell="D6" sqref="D6"/>
    </sheetView>
  </sheetViews>
  <sheetFormatPr defaultColWidth="11.42578125" defaultRowHeight="15" x14ac:dyDescent="0.25"/>
  <sheetData>
    <row r="3" spans="1:18" ht="15.75" x14ac:dyDescent="0.25">
      <c r="A3" s="3" t="s">
        <v>59</v>
      </c>
      <c r="B3" s="1"/>
      <c r="C3" s="1"/>
      <c r="D3" s="1"/>
      <c r="E3" s="1"/>
      <c r="F3" s="1"/>
      <c r="G3" s="1"/>
      <c r="H3" s="1"/>
      <c r="I3" s="1"/>
      <c r="J3" s="1"/>
      <c r="K3" s="1"/>
      <c r="L3" s="1"/>
      <c r="M3" s="1"/>
      <c r="N3" s="1"/>
      <c r="O3" s="1"/>
      <c r="P3" s="1"/>
      <c r="Q3" s="1"/>
      <c r="R3" s="1"/>
    </row>
    <row r="4" spans="1:18" ht="15.75" x14ac:dyDescent="0.25">
      <c r="A4" s="1" t="s">
        <v>60</v>
      </c>
      <c r="B4" s="1"/>
      <c r="C4" s="1"/>
      <c r="D4" s="1"/>
      <c r="E4" s="1"/>
      <c r="F4" s="1"/>
      <c r="G4" s="1"/>
      <c r="H4" s="1"/>
      <c r="I4" s="1"/>
      <c r="J4" s="1"/>
      <c r="K4" s="1"/>
      <c r="L4" s="1"/>
      <c r="M4" s="1"/>
      <c r="N4" s="1"/>
      <c r="O4" s="1"/>
      <c r="P4" s="1"/>
      <c r="Q4" s="1"/>
      <c r="R4" s="1"/>
    </row>
    <row r="5" spans="1:18" ht="15.75" x14ac:dyDescent="0.25">
      <c r="A5" s="1" t="s">
        <v>61</v>
      </c>
      <c r="B5" s="1"/>
      <c r="C5" s="1"/>
      <c r="D5" s="1"/>
      <c r="E5" s="1"/>
      <c r="F5" s="1"/>
      <c r="G5" s="1"/>
      <c r="H5" s="1"/>
      <c r="I5" s="1"/>
      <c r="J5" s="1"/>
      <c r="K5" s="1"/>
      <c r="L5" s="1"/>
      <c r="M5" s="1"/>
      <c r="N5" s="1"/>
      <c r="O5" s="1"/>
      <c r="P5" s="1"/>
      <c r="Q5" s="1"/>
      <c r="R5" s="1"/>
    </row>
    <row r="6" spans="1:18" ht="15.75" x14ac:dyDescent="0.25">
      <c r="A6" s="1" t="s">
        <v>62</v>
      </c>
      <c r="B6" s="1"/>
      <c r="C6" s="1"/>
      <c r="D6" s="1"/>
      <c r="E6" s="1"/>
      <c r="F6" s="1"/>
      <c r="G6" s="1"/>
      <c r="H6" s="1"/>
      <c r="I6" s="1"/>
      <c r="J6" s="1"/>
      <c r="K6" s="1"/>
      <c r="L6" s="1"/>
      <c r="M6" s="1"/>
      <c r="N6" s="1"/>
      <c r="O6" s="1"/>
      <c r="P6" s="1"/>
      <c r="Q6" s="1"/>
      <c r="R6" s="1"/>
    </row>
    <row r="7" spans="1:18" ht="15.75" x14ac:dyDescent="0.25">
      <c r="A7" s="1"/>
      <c r="B7" s="1"/>
      <c r="C7" s="1"/>
      <c r="D7" s="1"/>
      <c r="E7" s="1"/>
      <c r="F7" s="1"/>
      <c r="G7" s="1"/>
      <c r="H7" s="1"/>
      <c r="I7" s="1"/>
      <c r="J7" s="1"/>
      <c r="K7" s="1"/>
      <c r="L7" s="1"/>
      <c r="M7" s="1"/>
      <c r="N7" s="1"/>
      <c r="O7" s="1"/>
      <c r="P7" s="1"/>
      <c r="Q7" s="1"/>
      <c r="R7" s="1"/>
    </row>
    <row r="8" spans="1:18" ht="15.75" x14ac:dyDescent="0.25">
      <c r="A8" s="3" t="s">
        <v>63</v>
      </c>
      <c r="B8" s="1"/>
      <c r="C8" s="1"/>
      <c r="D8" s="1"/>
      <c r="E8" s="1"/>
      <c r="F8" s="1"/>
      <c r="G8" s="1"/>
      <c r="H8" s="1"/>
      <c r="I8" s="1"/>
      <c r="J8" s="1"/>
      <c r="K8" s="1"/>
      <c r="L8" s="1"/>
      <c r="M8" s="1"/>
      <c r="N8" s="1"/>
      <c r="O8" s="1"/>
      <c r="P8" s="1"/>
      <c r="Q8" s="1"/>
      <c r="R8" s="1"/>
    </row>
    <row r="9" spans="1:18" ht="15.75" x14ac:dyDescent="0.25">
      <c r="A9" s="2" t="s">
        <v>64</v>
      </c>
      <c r="B9" s="1"/>
      <c r="C9" s="1"/>
      <c r="D9" s="1"/>
      <c r="E9" s="1"/>
      <c r="F9" s="1"/>
      <c r="G9" s="1"/>
      <c r="H9" s="1"/>
      <c r="I9" s="1"/>
      <c r="J9" s="1"/>
      <c r="K9" s="1"/>
      <c r="L9" s="1"/>
      <c r="M9" s="1"/>
      <c r="N9" s="1"/>
      <c r="O9" s="1"/>
      <c r="P9" s="1"/>
      <c r="Q9" s="1"/>
      <c r="R9" s="1"/>
    </row>
    <row r="10" spans="1:18" ht="15.75" x14ac:dyDescent="0.25">
      <c r="A10" s="2" t="s">
        <v>65</v>
      </c>
      <c r="B10" s="1"/>
      <c r="C10" s="1"/>
      <c r="D10" s="1"/>
      <c r="E10" s="1"/>
      <c r="F10" s="1"/>
      <c r="G10" s="1"/>
      <c r="H10" s="1"/>
      <c r="I10" s="1"/>
      <c r="J10" s="1"/>
      <c r="K10" s="1"/>
      <c r="L10" s="1"/>
      <c r="M10" s="1"/>
      <c r="N10" s="1"/>
      <c r="O10" s="1"/>
      <c r="P10" s="1"/>
      <c r="Q10" s="1"/>
      <c r="R10" s="1"/>
    </row>
    <row r="11" spans="1:18" ht="15.75" x14ac:dyDescent="0.25">
      <c r="A11" s="1" t="s">
        <v>66</v>
      </c>
      <c r="B11" s="1"/>
      <c r="C11" s="1"/>
      <c r="D11" s="1"/>
      <c r="E11" s="1"/>
      <c r="F11" s="1"/>
      <c r="G11" s="1"/>
      <c r="H11" s="1"/>
      <c r="I11" s="1"/>
      <c r="J11" s="1"/>
      <c r="K11" s="1"/>
      <c r="L11" s="1"/>
      <c r="M11" s="1"/>
      <c r="N11" s="1"/>
      <c r="O11" s="1"/>
      <c r="P11" s="1"/>
      <c r="Q11" s="1"/>
      <c r="R11" s="1"/>
    </row>
    <row r="12" spans="1:18" ht="15.75" x14ac:dyDescent="0.25">
      <c r="A12" s="1" t="s">
        <v>67</v>
      </c>
      <c r="B12" s="1"/>
      <c r="C12" s="1"/>
      <c r="D12" s="1"/>
      <c r="E12" s="1"/>
      <c r="F12" s="1"/>
      <c r="G12" s="1"/>
      <c r="H12" s="1"/>
      <c r="I12" s="1"/>
      <c r="J12" s="1"/>
      <c r="K12" s="1"/>
      <c r="L12" s="1"/>
      <c r="M12" s="1"/>
      <c r="N12" s="1"/>
      <c r="O12" s="1"/>
      <c r="P12" s="1"/>
      <c r="Q12" s="1"/>
      <c r="R12" s="1"/>
    </row>
    <row r="13" spans="1:18" ht="15.75" x14ac:dyDescent="0.25">
      <c r="A13" s="1" t="s">
        <v>68</v>
      </c>
      <c r="B13" s="1"/>
      <c r="C13" s="1"/>
      <c r="D13" s="1"/>
      <c r="E13" s="1"/>
      <c r="F13" s="1"/>
      <c r="G13" s="1"/>
      <c r="H13" s="1"/>
      <c r="I13" s="1"/>
      <c r="J13" s="1"/>
      <c r="K13" s="1"/>
      <c r="L13" s="1"/>
      <c r="M13" s="1"/>
      <c r="N13" s="1"/>
      <c r="O13" s="1"/>
      <c r="P13" s="1"/>
      <c r="Q13" s="1"/>
      <c r="R13" s="1"/>
    </row>
    <row r="14" spans="1:18" ht="15.75" x14ac:dyDescent="0.25">
      <c r="A14" s="1"/>
      <c r="B14" s="1"/>
      <c r="C14" s="1"/>
      <c r="D14" s="1"/>
      <c r="E14" s="1"/>
      <c r="F14" s="1"/>
      <c r="G14" s="1"/>
      <c r="H14" s="1"/>
      <c r="I14" s="1"/>
      <c r="J14" s="1"/>
      <c r="K14" s="1"/>
      <c r="L14" s="1"/>
      <c r="M14" s="1"/>
      <c r="N14" s="1"/>
      <c r="O14" s="1"/>
      <c r="P14" s="1"/>
      <c r="Q14" s="1"/>
      <c r="R14" s="1"/>
    </row>
    <row r="15" spans="1:18" ht="15.75" x14ac:dyDescent="0.25">
      <c r="A15" s="3" t="s">
        <v>69</v>
      </c>
      <c r="B15" s="1"/>
      <c r="C15" s="1"/>
      <c r="D15" s="1"/>
      <c r="E15" s="1"/>
      <c r="F15" s="1"/>
      <c r="G15" s="1"/>
      <c r="H15" s="1"/>
      <c r="I15" s="1"/>
      <c r="J15" s="1"/>
      <c r="K15" s="1"/>
      <c r="L15" s="1"/>
      <c r="M15" s="1"/>
      <c r="N15" s="1"/>
      <c r="O15" s="1"/>
      <c r="P15" s="1"/>
      <c r="Q15" s="1"/>
      <c r="R15" s="1"/>
    </row>
    <row r="16" spans="1:18" ht="15.75" x14ac:dyDescent="0.25">
      <c r="A16" s="2" t="s">
        <v>70</v>
      </c>
      <c r="B16" s="1"/>
      <c r="C16" s="1"/>
      <c r="D16" s="1"/>
      <c r="E16" s="1"/>
      <c r="F16" s="1"/>
      <c r="G16" s="1"/>
      <c r="H16" s="1"/>
      <c r="I16" s="1"/>
      <c r="J16" s="1"/>
      <c r="K16" s="1"/>
      <c r="L16" s="1"/>
      <c r="M16" s="1"/>
      <c r="N16" s="1"/>
      <c r="O16" s="1"/>
      <c r="P16" s="1"/>
      <c r="Q16" s="1"/>
      <c r="R16" s="1"/>
    </row>
    <row r="17" spans="1:18" ht="15.75" x14ac:dyDescent="0.25">
      <c r="A17" s="2" t="s">
        <v>71</v>
      </c>
      <c r="B17" s="1"/>
      <c r="C17" s="1"/>
      <c r="D17" s="1"/>
      <c r="E17" s="1"/>
      <c r="F17" s="1"/>
      <c r="G17" s="1"/>
      <c r="H17" s="1"/>
      <c r="I17" s="1"/>
      <c r="J17" s="1"/>
      <c r="K17" s="1"/>
      <c r="L17" s="1"/>
      <c r="M17" s="1"/>
      <c r="N17" s="1"/>
      <c r="O17" s="1"/>
      <c r="P17" s="1"/>
      <c r="Q17" s="1"/>
      <c r="R17" s="1"/>
    </row>
    <row r="18" spans="1:18" ht="15.75" x14ac:dyDescent="0.25">
      <c r="A18" s="2" t="s">
        <v>72</v>
      </c>
      <c r="B18" s="1"/>
      <c r="C18" s="1"/>
      <c r="D18" s="1"/>
      <c r="E18" s="1"/>
      <c r="F18" s="1"/>
      <c r="G18" s="1"/>
      <c r="H18" s="1"/>
      <c r="I18" s="1"/>
      <c r="J18" s="1"/>
      <c r="K18" s="1"/>
      <c r="L18" s="1"/>
      <c r="M18" s="1"/>
      <c r="N18" s="1"/>
      <c r="O18" s="1"/>
      <c r="P18" s="1"/>
      <c r="Q18" s="1"/>
      <c r="R18" s="1"/>
    </row>
    <row r="19" spans="1:18" ht="15.75" x14ac:dyDescent="0.25">
      <c r="A19" s="1"/>
      <c r="B19" s="1"/>
      <c r="C19" s="1"/>
      <c r="D19" s="1"/>
      <c r="E19" s="1"/>
      <c r="F19" s="1"/>
      <c r="G19" s="1"/>
      <c r="H19" s="1"/>
      <c r="I19" s="1"/>
      <c r="J19" s="1"/>
      <c r="K19" s="1"/>
      <c r="L19" s="1"/>
      <c r="M19" s="1"/>
      <c r="N19" s="1"/>
      <c r="O19" s="1"/>
      <c r="P19" s="1"/>
      <c r="Q19" s="1"/>
      <c r="R19" s="1"/>
    </row>
    <row r="20" spans="1:18" ht="15.75" x14ac:dyDescent="0.25">
      <c r="A20" s="3" t="s">
        <v>73</v>
      </c>
      <c r="B20" s="1"/>
      <c r="C20" s="1"/>
      <c r="D20" s="1"/>
      <c r="E20" s="1"/>
      <c r="F20" s="1"/>
      <c r="G20" s="1"/>
      <c r="H20" s="1"/>
      <c r="I20" s="1"/>
      <c r="J20" s="1"/>
      <c r="K20" s="1"/>
      <c r="L20" s="1"/>
      <c r="M20" s="1"/>
      <c r="N20" s="1"/>
      <c r="O20" s="1"/>
      <c r="P20" s="1"/>
      <c r="Q20" s="1"/>
      <c r="R20" s="1"/>
    </row>
    <row r="21" spans="1:18" ht="15.75" x14ac:dyDescent="0.25">
      <c r="A21" s="2" t="s">
        <v>74</v>
      </c>
      <c r="B21" s="1"/>
      <c r="C21" s="1"/>
      <c r="D21" s="1"/>
      <c r="E21" s="1"/>
      <c r="F21" s="1"/>
      <c r="G21" s="1"/>
      <c r="H21" s="1"/>
      <c r="I21" s="1"/>
      <c r="J21" s="1"/>
      <c r="K21" s="1"/>
      <c r="L21" s="1"/>
      <c r="M21" s="1"/>
      <c r="N21" s="1"/>
      <c r="O21" s="1"/>
      <c r="P21" s="1"/>
      <c r="Q21" s="1"/>
      <c r="R21" s="1"/>
    </row>
    <row r="22" spans="1:18" ht="15.75" x14ac:dyDescent="0.25">
      <c r="A22" s="2" t="s">
        <v>75</v>
      </c>
      <c r="B22" s="1"/>
      <c r="C22" s="1"/>
      <c r="D22" s="1"/>
      <c r="E22" s="1"/>
      <c r="F22" s="1"/>
      <c r="G22" s="1"/>
      <c r="H22" s="1"/>
      <c r="I22" s="1"/>
      <c r="J22" s="1"/>
      <c r="K22" s="1"/>
      <c r="L22" s="1"/>
      <c r="M22" s="1"/>
      <c r="N22" s="1"/>
      <c r="O22" s="1"/>
      <c r="P22" s="1"/>
      <c r="Q22" s="1"/>
      <c r="R22" s="1"/>
    </row>
    <row r="23" spans="1:18" ht="15.75" x14ac:dyDescent="0.25">
      <c r="A23" s="2" t="s">
        <v>76</v>
      </c>
      <c r="B23" s="1"/>
      <c r="C23" s="1"/>
      <c r="D23" s="1"/>
      <c r="E23" s="1"/>
      <c r="F23" s="1"/>
      <c r="G23" s="1"/>
      <c r="H23" s="1"/>
      <c r="I23" s="1"/>
      <c r="J23" s="1"/>
      <c r="K23" s="1"/>
      <c r="L23" s="1"/>
      <c r="M23" s="1"/>
      <c r="N23" s="1"/>
      <c r="O23" s="1"/>
      <c r="P23" s="1"/>
      <c r="Q23" s="1"/>
      <c r="R23" s="1"/>
    </row>
    <row r="24" spans="1:18" ht="15.75" x14ac:dyDescent="0.25">
      <c r="A24" s="2"/>
      <c r="B24" s="1"/>
      <c r="C24" s="1"/>
      <c r="D24" s="1"/>
      <c r="E24" s="1"/>
      <c r="F24" s="1"/>
      <c r="G24" s="1"/>
      <c r="H24" s="1"/>
      <c r="I24" s="1"/>
      <c r="J24" s="1"/>
      <c r="K24" s="1"/>
      <c r="L24" s="1"/>
      <c r="M24" s="1"/>
      <c r="N24" s="1"/>
      <c r="O24" s="1"/>
      <c r="P24" s="1"/>
      <c r="Q24" s="1"/>
      <c r="R24" s="1"/>
    </row>
    <row r="25" spans="1:18" ht="15.75" x14ac:dyDescent="0.25">
      <c r="A25" s="3" t="s">
        <v>77</v>
      </c>
      <c r="B25" s="1"/>
      <c r="C25" s="1"/>
      <c r="D25" s="1"/>
      <c r="E25" s="1"/>
      <c r="F25" s="1"/>
      <c r="G25" s="1"/>
      <c r="H25" s="1"/>
      <c r="I25" s="1"/>
      <c r="J25" s="1"/>
      <c r="K25" s="1"/>
      <c r="L25" s="1"/>
      <c r="M25" s="1"/>
      <c r="N25" s="1"/>
      <c r="O25" s="1"/>
      <c r="P25" s="1"/>
      <c r="Q25" s="1"/>
      <c r="R25" s="1"/>
    </row>
    <row r="26" spans="1:18" ht="15.75" x14ac:dyDescent="0.25">
      <c r="A26" s="2" t="s">
        <v>78</v>
      </c>
      <c r="B26" s="1"/>
      <c r="C26" s="1"/>
      <c r="D26" s="1"/>
      <c r="E26" s="1"/>
      <c r="F26" s="1"/>
      <c r="G26" s="1"/>
      <c r="H26" s="1"/>
      <c r="I26" s="1"/>
      <c r="J26" s="1"/>
      <c r="K26" s="1"/>
      <c r="L26" s="1"/>
      <c r="M26" s="1"/>
      <c r="N26" s="1"/>
      <c r="O26" s="1"/>
      <c r="P26" s="1"/>
      <c r="Q26" s="1"/>
      <c r="R26" s="1"/>
    </row>
    <row r="27" spans="1:18" ht="15.75" x14ac:dyDescent="0.25">
      <c r="A27" s="2" t="s">
        <v>79</v>
      </c>
      <c r="B27" s="1"/>
      <c r="C27" s="1"/>
      <c r="D27" s="1"/>
      <c r="E27" s="1"/>
      <c r="F27" s="1"/>
      <c r="G27" s="1"/>
      <c r="H27" s="1"/>
      <c r="I27" s="1"/>
      <c r="J27" s="1"/>
      <c r="K27" s="1"/>
      <c r="L27" s="1"/>
      <c r="M27" s="1"/>
      <c r="N27" s="1"/>
      <c r="O27" s="1"/>
      <c r="P27" s="1"/>
      <c r="Q27" s="1"/>
      <c r="R27" s="1"/>
    </row>
    <row r="28" spans="1:18" ht="15.75" x14ac:dyDescent="0.25">
      <c r="A28" s="2"/>
      <c r="B28" s="1"/>
      <c r="C28" s="1"/>
      <c r="D28" s="1"/>
      <c r="E28" s="1"/>
      <c r="F28" s="1"/>
      <c r="G28" s="1"/>
      <c r="H28" s="1"/>
      <c r="I28" s="1"/>
      <c r="J28" s="1"/>
      <c r="K28" s="1"/>
      <c r="L28" s="1"/>
      <c r="M28" s="1"/>
      <c r="N28" s="1"/>
      <c r="O28" s="1"/>
      <c r="P28" s="1"/>
      <c r="Q28" s="1"/>
      <c r="R28" s="1"/>
    </row>
    <row r="29" spans="1:18" ht="15.75" x14ac:dyDescent="0.25">
      <c r="A29" s="3" t="s">
        <v>80</v>
      </c>
      <c r="B29" s="1"/>
      <c r="C29" s="1"/>
      <c r="D29" s="1"/>
      <c r="E29" s="1"/>
      <c r="F29" s="1"/>
      <c r="G29" s="1"/>
      <c r="H29" s="1"/>
      <c r="I29" s="1"/>
      <c r="J29" s="1"/>
      <c r="K29" s="1"/>
      <c r="L29" s="1"/>
      <c r="M29" s="1"/>
      <c r="N29" s="1"/>
      <c r="O29" s="1"/>
      <c r="P29" s="1"/>
      <c r="Q29" s="1"/>
      <c r="R29" s="1"/>
    </row>
    <row r="30" spans="1:18" ht="15.75" x14ac:dyDescent="0.25">
      <c r="A30" s="1" t="s">
        <v>81</v>
      </c>
      <c r="B30" s="1"/>
      <c r="C30" s="1"/>
      <c r="D30" s="1"/>
      <c r="E30" s="1"/>
      <c r="F30" s="1"/>
      <c r="G30" s="1"/>
      <c r="H30" s="1"/>
      <c r="I30" s="1"/>
      <c r="J30" s="1"/>
      <c r="K30" s="1"/>
      <c r="L30" s="1"/>
      <c r="M30" s="1"/>
      <c r="N30" s="1"/>
      <c r="O30" s="1"/>
      <c r="P30" s="1"/>
      <c r="Q30" s="1"/>
      <c r="R30" s="1"/>
    </row>
    <row r="31" spans="1:18" ht="15.75" x14ac:dyDescent="0.25">
      <c r="A31" s="1" t="s">
        <v>82</v>
      </c>
      <c r="B31" s="1"/>
      <c r="C31" s="1"/>
      <c r="D31" s="1"/>
      <c r="E31" s="1"/>
      <c r="F31" s="1"/>
      <c r="G31" s="1"/>
      <c r="H31" s="1"/>
      <c r="I31" s="1"/>
      <c r="J31" s="1"/>
      <c r="K31" s="1"/>
      <c r="L31" s="1"/>
      <c r="M31" s="1"/>
      <c r="N31" s="1"/>
      <c r="O31" s="1"/>
      <c r="P31" s="1"/>
      <c r="Q31" s="1"/>
      <c r="R31" s="1"/>
    </row>
    <row r="32" spans="1:18" ht="15.75" x14ac:dyDescent="0.25">
      <c r="A32" s="2" t="s">
        <v>83</v>
      </c>
      <c r="B32" s="1"/>
      <c r="C32" s="1"/>
      <c r="D32" s="1"/>
      <c r="E32" s="1"/>
      <c r="F32" s="1"/>
      <c r="G32" s="1"/>
      <c r="H32" s="1"/>
      <c r="I32" s="1"/>
      <c r="J32" s="1"/>
      <c r="K32" s="1"/>
      <c r="L32" s="1"/>
      <c r="M32" s="1"/>
      <c r="N32" s="1"/>
      <c r="O32" s="1"/>
      <c r="P32" s="1"/>
      <c r="Q32" s="1"/>
      <c r="R32" s="1"/>
    </row>
    <row r="33" spans="1:18" ht="15.75" x14ac:dyDescent="0.25">
      <c r="A33" s="2" t="s">
        <v>84</v>
      </c>
      <c r="B33" s="1"/>
      <c r="C33" s="1"/>
      <c r="D33" s="1"/>
      <c r="E33" s="1"/>
      <c r="F33" s="1"/>
      <c r="G33" s="1"/>
      <c r="H33" s="1"/>
      <c r="I33" s="1"/>
      <c r="J33" s="1"/>
      <c r="K33" s="1"/>
      <c r="L33" s="1"/>
      <c r="M33" s="1"/>
      <c r="N33" s="1"/>
      <c r="O33" s="1"/>
      <c r="P33" s="1"/>
      <c r="Q33" s="1"/>
      <c r="R33" s="1"/>
    </row>
    <row r="34" spans="1:18" ht="15.75" x14ac:dyDescent="0.25">
      <c r="A34" s="1"/>
      <c r="B34" s="1"/>
      <c r="C34" s="1"/>
      <c r="D34" s="1"/>
      <c r="E34" s="1"/>
      <c r="F34" s="1"/>
      <c r="G34" s="1"/>
      <c r="H34" s="1"/>
      <c r="I34" s="1"/>
      <c r="J34" s="1"/>
      <c r="K34" s="1"/>
      <c r="L34" s="1"/>
      <c r="M34" s="1"/>
      <c r="N34" s="1"/>
      <c r="O34" s="1"/>
      <c r="P34" s="1"/>
      <c r="Q34" s="1"/>
      <c r="R34" s="1"/>
    </row>
    <row r="35" spans="1:18" ht="15.75" x14ac:dyDescent="0.25">
      <c r="A35" s="1"/>
      <c r="B35" s="1"/>
      <c r="C35" s="1"/>
      <c r="D35" s="1"/>
      <c r="E35" s="1"/>
      <c r="F35" s="1"/>
      <c r="G35" s="1"/>
      <c r="H35" s="1"/>
      <c r="I35" s="1"/>
      <c r="J35" s="1"/>
      <c r="K35" s="1"/>
      <c r="L35" s="1"/>
      <c r="M35" s="1"/>
      <c r="N35" s="1"/>
      <c r="O35" s="1"/>
      <c r="P35" s="1"/>
      <c r="Q35" s="1"/>
      <c r="R35" s="1"/>
    </row>
    <row r="36" spans="1:18" ht="15.75" x14ac:dyDescent="0.25">
      <c r="A36" s="1"/>
      <c r="B36" s="1"/>
      <c r="C36" s="1"/>
      <c r="D36" s="1"/>
      <c r="E36" s="1"/>
      <c r="F36" s="1"/>
      <c r="G36" s="1"/>
      <c r="H36" s="1"/>
      <c r="I36" s="1"/>
      <c r="J36" s="1"/>
      <c r="K36" s="1"/>
      <c r="L36" s="1"/>
      <c r="M36" s="1"/>
      <c r="N36" s="1"/>
      <c r="O36" s="1"/>
      <c r="P36" s="1"/>
      <c r="Q36" s="1"/>
      <c r="R36" s="1"/>
    </row>
  </sheetData>
  <customSheetViews>
    <customSheetView guid="{0580A206-B2F8-4ECB-8DDE-F415AA4A0DD6}" scale="115">
      <selection activeCell="C29" sqref="C29"/>
      <pageMargins left="0" right="0" top="0" bottom="0" header="0" footer="0"/>
      <pageSetup paperSize="9" orientation="portrait" horizontalDpi="4294967294" verticalDpi="4294967294" r:id="rId1"/>
    </customSheetView>
  </customSheetViews>
  <pageMargins left="0.51181102362204722" right="0.51181102362204722" top="0.59055118110236227" bottom="0.59055118110236227" header="0.31496062992125984" footer="0.31496062992125984"/>
  <pageSetup paperSize="9" fitToWidth="2" orientation="landscape" horizontalDpi="4294967294" verticalDpi="4294967294"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6fc165b3-47bd-49be-be7c-a32a5ad2e447" xsi:nil="true"/>
    <lcf76f155ced4ddcb4097134ff3c332f xmlns="f3b2151e-fe61-4036-bdcb-d24de287c0b5">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kument" ma:contentTypeID="0x01010092EC5DB0941627418077959ECCB32AD5" ma:contentTypeVersion="18" ma:contentTypeDescription="Ein neues Dokument erstellen." ma:contentTypeScope="" ma:versionID="76e2b4ffa46d7d0acbd422b9725701a0">
  <xsd:schema xmlns:xsd="http://www.w3.org/2001/XMLSchema" xmlns:xs="http://www.w3.org/2001/XMLSchema" xmlns:p="http://schemas.microsoft.com/office/2006/metadata/properties" xmlns:ns2="f3b2151e-fe61-4036-bdcb-d24de287c0b5" xmlns:ns3="6fc165b3-47bd-49be-be7c-a32a5ad2e447" targetNamespace="http://schemas.microsoft.com/office/2006/metadata/properties" ma:root="true" ma:fieldsID="7cc50f7d902f3dbfa982043777f13bc3" ns2:_="" ns3:_="">
    <xsd:import namespace="f3b2151e-fe61-4036-bdcb-d24de287c0b5"/>
    <xsd:import namespace="6fc165b3-47bd-49be-be7c-a32a5ad2e44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AutoKeyPoints" minOccurs="0"/>
                <xsd:element ref="ns2:MediaServiceKeyPoints" minOccurs="0"/>
                <xsd:element ref="ns2:lcf76f155ced4ddcb4097134ff3c332f" minOccurs="0"/>
                <xsd:element ref="ns3:TaxCatchAll" minOccurs="0"/>
                <xsd:element ref="ns2:MediaServiceDateTaken" minOccurs="0"/>
                <xsd:element ref="ns2:MediaLengthInSeconds"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b2151e-fe61-4036-bdcb-d24de287c0b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lcf76f155ced4ddcb4097134ff3c332f" ma:index="19" nillable="true" ma:taxonomy="true" ma:internalName="lcf76f155ced4ddcb4097134ff3c332f" ma:taxonomyFieldName="MediaServiceImageTags" ma:displayName="Bildmarkierungen" ma:readOnly="false" ma:fieldId="{5cf76f15-5ced-4ddc-b409-7134ff3c332f}" ma:taxonomyMulti="true" ma:sspId="afb18e4f-3f14-41fa-a080-ebfa6b983146"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Location" ma:index="23" nillable="true" ma:displayName="Location" ma:internalName="MediaServiceLocation" ma:readOnly="true">
      <xsd:simpleType>
        <xsd:restriction base="dms:Text"/>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6fc165b3-47bd-49be-be7c-a32a5ad2e447" elementFormDefault="qualified">
    <xsd:import namespace="http://schemas.microsoft.com/office/2006/documentManagement/types"/>
    <xsd:import namespace="http://schemas.microsoft.com/office/infopath/2007/PartnerControls"/>
    <xsd:element name="SharedWithUsers" ma:index="14"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Freigegeben für - Details" ma:internalName="SharedWithDetails" ma:readOnly="true">
      <xsd:simpleType>
        <xsd:restriction base="dms:Note">
          <xsd:maxLength value="255"/>
        </xsd:restriction>
      </xsd:simpleType>
    </xsd:element>
    <xsd:element name="TaxCatchAll" ma:index="20" nillable="true" ma:displayName="Taxonomy Catch All Column" ma:hidden="true" ma:list="{ae0ef1ab-da11-4e44-96ed-6a44ffa3dad5}" ma:internalName="TaxCatchAll" ma:showField="CatchAllData" ma:web="6fc165b3-47bd-49be-be7c-a32a5ad2e44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04A7911-7AF0-4502-AE2A-5E532A281BB5}">
  <ds:schemaRefs>
    <ds:schemaRef ds:uri="http://schemas.microsoft.com/sharepoint/v3/contenttype/forms"/>
  </ds:schemaRefs>
</ds:datastoreItem>
</file>

<file path=customXml/itemProps2.xml><?xml version="1.0" encoding="utf-8"?>
<ds:datastoreItem xmlns:ds="http://schemas.openxmlformats.org/officeDocument/2006/customXml" ds:itemID="{86FB3BD1-9F62-4927-A8F4-AEA0F7EED4C3}">
  <ds:schemaRefs>
    <ds:schemaRef ds:uri="http://purl.org/dc/dcmitype/"/>
    <ds:schemaRef ds:uri="http://purl.org/dc/terms/"/>
    <ds:schemaRef ds:uri="http://schemas.microsoft.com/office/2006/documentManagement/types"/>
    <ds:schemaRef ds:uri="6fc165b3-47bd-49be-be7c-a32a5ad2e447"/>
    <ds:schemaRef ds:uri="http://schemas.microsoft.com/office/infopath/2007/PartnerControls"/>
    <ds:schemaRef ds:uri="http://schemas.microsoft.com/office/2006/metadata/properties"/>
    <ds:schemaRef ds:uri="http://schemas.openxmlformats.org/package/2006/metadata/core-properties"/>
    <ds:schemaRef ds:uri="f3b2151e-fe61-4036-bdcb-d24de287c0b5"/>
    <ds:schemaRef ds:uri="http://www.w3.org/XML/1998/namespace"/>
    <ds:schemaRef ds:uri="http://purl.org/dc/elements/1.1/"/>
  </ds:schemaRefs>
</ds:datastoreItem>
</file>

<file path=customXml/itemProps3.xml><?xml version="1.0" encoding="utf-8"?>
<ds:datastoreItem xmlns:ds="http://schemas.openxmlformats.org/officeDocument/2006/customXml" ds:itemID="{6E5CAB3B-F5D1-4544-BB54-044F9E86D15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b2151e-fe61-4036-bdcb-d24de287c0b5"/>
    <ds:schemaRef ds:uri="6fc165b3-47bd-49be-be7c-a32a5ad2e44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Arkusze</vt:lpstr>
      </vt:variant>
      <vt:variant>
        <vt:i4>4</vt:i4>
      </vt:variant>
      <vt:variant>
        <vt:lpstr>Nazwane zakresy</vt:lpstr>
      </vt:variant>
      <vt:variant>
        <vt:i4>2</vt:i4>
      </vt:variant>
    </vt:vector>
  </HeadingPairs>
  <TitlesOfParts>
    <vt:vector size="6" baseType="lpstr">
      <vt:lpstr>Projekt_BMI_EUR</vt:lpstr>
      <vt:lpstr>AF_70</vt:lpstr>
      <vt:lpstr>Förderziele</vt:lpstr>
      <vt:lpstr>Leitfragen</vt:lpstr>
      <vt:lpstr>Projekt_BMI_EUR!Obszar_wydruku</vt:lpstr>
      <vt:lpstr>AF_70!Tytuły_wydruku</vt:lpstr>
    </vt:vector>
  </TitlesOfParts>
  <Manager/>
  <Company>bwi</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Planungstabelle</dc:title>
  <dc:subject/>
  <dc:creator>B. Klammt, Th. Laux</dc:creator>
  <cp:keywords>EPL Vorlage für Jahresplanung</cp:keywords>
  <dc:description/>
  <cp:lastModifiedBy>Patryk Lisek</cp:lastModifiedBy>
  <cp:revision/>
  <cp:lastPrinted>2024-04-05T07:35:55Z</cp:lastPrinted>
  <dcterms:created xsi:type="dcterms:W3CDTF">2019-06-12T09:15:07Z</dcterms:created>
  <dcterms:modified xsi:type="dcterms:W3CDTF">2025-06-02T07:34:51Z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0x01010092EC5DB0941627418077959ECCB32AD5</vt:lpwstr>
  </property>
  <property fmtid="{D5CDD505-2E9C-101B-9397-08002B2CF9AE}" pid="3" name="MediaServiceImageTags">
    <vt:lpwstr/>
  </property>
</Properties>
</file>